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ccounting\Acadia Realty Trust\WKPAPER\2024\09-30-2024\Active Disclosure\2024-09-30 8-K\Drafts\Earnings Release\Compiled\"/>
    </mc:Choice>
  </mc:AlternateContent>
  <xr:revisionPtr revIDLastSave="0" documentId="8_{5F8CD40D-3323-4948-85A5-5EAA97D21A3A}" xr6:coauthVersionLast="47" xr6:coauthVersionMax="47" xr10:uidLastSave="{00000000-0000-0000-0000-000000000000}"/>
  <bookViews>
    <workbookView xWindow="-108" yWindow="-108" windowWidth="23256" windowHeight="13896" xr2:uid="{2BB63B4B-170E-46DA-B54E-5997F80C0A14}"/>
  </bookViews>
  <sheets>
    <sheet name="SP_IncStmt_Det" sheetId="3" r:id="rId1"/>
    <sheet name="SP_IncStmt_PRAdj" sheetId="1" r:id="rId2"/>
    <sheet name="SP_BalSht" sheetId="4" r:id="rId3"/>
    <sheet name="SP_BalSht_PRAdj" sheetId="2" r:id="rId4"/>
  </sheets>
  <definedNames>
    <definedName name="_Order1" hidden="1">255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BG_Del" hidden="1">15</definedName>
    <definedName name="BG_Ins" hidden="1">4</definedName>
    <definedName name="BG_Mod" hidden="1">6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38898.6042013889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_xlnm.Print_Area" localSheetId="2">SP_BalSht!$A$1:$C$52</definedName>
    <definedName name="_xlnm.Print_Area" localSheetId="3">SP_BalSht_PRAdj!$A$1:$F$48</definedName>
    <definedName name="_xlnm.Print_Area" localSheetId="0">SP_IncStmt_Det!$A$1:$F$59</definedName>
    <definedName name="_xlnm.Print_Area" localSheetId="1">SP_IncStmt_PRAdj!$A$1:$J$53</definedName>
    <definedName name="SP_BalSht_PRAdj_T1">SP_BalSht_PRAdj!$A$4:$E$48</definedName>
    <definedName name="SP_BalSht_T1">SP_BalSht!$A$3:$C$51</definedName>
    <definedName name="SP_IncStmt_Det_T1">SP_IncStmt_Det!$A$3:$E$59</definedName>
    <definedName name="SP_IncStmt_PRAdj_T1">SP_IncStmt_PRAdj!$A$3:$I$53</definedName>
    <definedName name="t" hidden="1">38882.4263773148</definedName>
    <definedName name="TextRefCopyRangeCount" hidden="1">1</definedName>
    <definedName name="XRefColumnsCount" hidden="1">4</definedName>
    <definedName name="XRefCopyRangeCount" hidden="1">6</definedName>
    <definedName name="XRefPasteRangeCount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4" l="1"/>
  <c r="C39" i="4"/>
  <c r="C10" i="4"/>
  <c r="C12" i="4" s="1"/>
  <c r="C14" i="4" s="1"/>
  <c r="C26" i="4" s="1"/>
</calcChain>
</file>

<file path=xl/sharedStrings.xml><?xml version="1.0" encoding="utf-8"?>
<sst xmlns="http://schemas.openxmlformats.org/spreadsheetml/2006/main" count="192" uniqueCount="111">
  <si>
    <t>Income Statement - Pro Rata Adjustments</t>
  </si>
  <si>
    <t>(in thousands)</t>
  </si>
  <si>
    <t>CORE PORTFOLIO AND INVESTMENT MANAGEMENT INCOME</t>
  </si>
  <si>
    <r>
      <t xml:space="preserve">Noncontrolling
Interest in
Consolidated
Subsidiaries </t>
    </r>
    <r>
      <rPr>
        <b/>
        <vertAlign val="superscript"/>
        <sz val="8"/>
        <color theme="0"/>
        <rFont val="Arial"/>
        <family val="2"/>
      </rPr>
      <t>4</t>
    </r>
  </si>
  <si>
    <r>
      <t xml:space="preserve">Company’s
Interest in
Unconsolidated
Subsidiaries </t>
    </r>
    <r>
      <rPr>
        <b/>
        <vertAlign val="superscript"/>
        <sz val="8"/>
        <color theme="0"/>
        <rFont val="Arial"/>
        <family val="2"/>
      </rPr>
      <t>5</t>
    </r>
  </si>
  <si>
    <t xml:space="preserve">Above/below-market rent income (expense) </t>
  </si>
  <si>
    <t xml:space="preserve">Interest expense </t>
  </si>
  <si>
    <t>Other (expense) income</t>
  </si>
  <si>
    <r>
      <t>FEE AND OTHER INCOME</t>
    </r>
    <r>
      <rPr>
        <b/>
        <vertAlign val="superscript"/>
        <sz val="8"/>
        <color theme="1"/>
        <rFont val="Arial"/>
        <family val="2"/>
      </rPr>
      <t xml:space="preserve"> 3</t>
    </r>
  </si>
  <si>
    <t>Loss (gain) on disposition of properties</t>
  </si>
  <si>
    <t>(Loss) gain before equity in earnings and noncontrolling interests</t>
  </si>
  <si>
    <r>
      <t xml:space="preserve">Noncontrolling interests </t>
    </r>
    <r>
      <rPr>
        <vertAlign val="superscript"/>
        <sz val="8"/>
        <color theme="1"/>
        <rFont val="Arial"/>
        <family val="2"/>
      </rPr>
      <t>6</t>
    </r>
  </si>
  <si>
    <t>NET (LOSS) INCOME ATTRIBUTABLE TO ACADIA SHAREHOLDERS</t>
  </si>
  <si>
    <r>
      <t xml:space="preserve">Pro-Rata Balance Sheet Adjustments </t>
    </r>
    <r>
      <rPr>
        <b/>
        <vertAlign val="superscript"/>
        <sz val="12"/>
        <color theme="1"/>
        <rFont val="Arial"/>
        <family val="2"/>
      </rPr>
      <t>9</t>
    </r>
  </si>
  <si>
    <t>ASSETS</t>
  </si>
  <si>
    <t>Right-of-use assets - finance leases</t>
  </si>
  <si>
    <t>Right-of-use assets - operating leases, net</t>
  </si>
  <si>
    <t xml:space="preserve">Marketable securities </t>
  </si>
  <si>
    <t>Lease liability - finance leases</t>
  </si>
  <si>
    <t xml:space="preserve">Redeemable noncontrolling interests </t>
  </si>
  <si>
    <t>Noncontrolling interests (including redeemable noncontrolling interests)</t>
  </si>
  <si>
    <t>Quarter Ended September 30, 2024</t>
  </si>
  <si>
    <t>Year to Date September 30, 2024</t>
  </si>
  <si>
    <t>REVENUES</t>
  </si>
  <si>
    <t>Minimum rents</t>
  </si>
  <si>
    <t>Percentage rents</t>
  </si>
  <si>
    <t>Expense reimbursements - CAM</t>
  </si>
  <si>
    <t>Expense reimbursements - Taxes</t>
  </si>
  <si>
    <t>Other property income</t>
  </si>
  <si>
    <t>Total Revenues</t>
  </si>
  <si>
    <t>EXPENSES</t>
  </si>
  <si>
    <t>Property operating - CAM</t>
  </si>
  <si>
    <t>Other property operating (Non-CAM)</t>
  </si>
  <si>
    <t>Real estate taxes</t>
  </si>
  <si>
    <t>Asset and property management expense</t>
  </si>
  <si>
    <t>Total Expenses</t>
  </si>
  <si>
    <t>NET OPERATING INCOME - PROPERTIES</t>
  </si>
  <si>
    <t>OTHER INCOME (EXPENSE)</t>
  </si>
  <si>
    <t xml:space="preserve">Interest income </t>
  </si>
  <si>
    <t xml:space="preserve">Straight-line rent income </t>
  </si>
  <si>
    <t>Amortization of finance costs</t>
  </si>
  <si>
    <t xml:space="preserve">Above/below-market interest expense </t>
  </si>
  <si>
    <t>Finance lease interest expense</t>
  </si>
  <si>
    <t>Asset and property management fees</t>
  </si>
  <si>
    <t xml:space="preserve">Development, construction, leasing and legal fees </t>
  </si>
  <si>
    <t>Total Investment Management Fee Income</t>
  </si>
  <si>
    <t>Net promote and other transactional income</t>
  </si>
  <si>
    <t xml:space="preserve">Total Investment Management Fee Income, Net Promote and Other Transactional Income </t>
  </si>
  <si>
    <t xml:space="preserve">Realized gains on marketable securities, net  </t>
  </si>
  <si>
    <t>Less: previously recognized unrealized gains on marketable securities sold</t>
  </si>
  <si>
    <t>Income tax provision</t>
  </si>
  <si>
    <t xml:space="preserve">Total Fee and Other Loss </t>
  </si>
  <si>
    <t>General and Administrative</t>
  </si>
  <si>
    <t>Depreciation and amortization</t>
  </si>
  <si>
    <t>Non-real estate depreciation and amortization</t>
  </si>
  <si>
    <t>Equity in earnings of unconsolidated affiliates</t>
  </si>
  <si>
    <t>Real estate</t>
  </si>
  <si>
    <t>Buildings and improvements</t>
  </si>
  <si>
    <t>Tenant improvements</t>
  </si>
  <si>
    <t>Land</t>
  </si>
  <si>
    <t>Construction in progress</t>
  </si>
  <si>
    <t>Less: Accumulated depreciation and amortization</t>
  </si>
  <si>
    <t>Operating real estate, net</t>
  </si>
  <si>
    <t>Real estate under development</t>
  </si>
  <si>
    <t>Net investments in real estate</t>
  </si>
  <si>
    <t>Notes receivable, net ($1,835 of allowance for credit losses)</t>
  </si>
  <si>
    <t>Investments in and advances to unconsolidated affiliates</t>
  </si>
  <si>
    <t>Lease intangibles, net</t>
  </si>
  <si>
    <t>Other assets, net</t>
  </si>
  <si>
    <t>Cash and cash equivalents</t>
  </si>
  <si>
    <t>Restricted cash</t>
  </si>
  <si>
    <t>Straight-line rents receivable, net</t>
  </si>
  <si>
    <t>Rents receivable, net</t>
  </si>
  <si>
    <t>Assets of properties held for sale</t>
  </si>
  <si>
    <t>Total assets</t>
  </si>
  <si>
    <t>LIABILITIES, REDEEMABLE NONCONTROLLING INTERESTS AND EQUITY</t>
  </si>
  <si>
    <t>Mortgage and other notes payable, net</t>
  </si>
  <si>
    <t>Unsecured notes payable, net</t>
  </si>
  <si>
    <t>Unsecured line of credit</t>
  </si>
  <si>
    <t>Accounts payable and other liabilities</t>
  </si>
  <si>
    <t>Lease liability - operating leases</t>
  </si>
  <si>
    <t>Dividends and distributions payable</t>
  </si>
  <si>
    <t>Distributions in excess of income from, and investments in, unconsolidated affiliates</t>
  </si>
  <si>
    <t>Total liabilities</t>
  </si>
  <si>
    <t>Shareholders' Equity</t>
  </si>
  <si>
    <t>Common shares</t>
  </si>
  <si>
    <t>Additional paid-in capital</t>
  </si>
  <si>
    <t>Accumulated other comprehensive income</t>
  </si>
  <si>
    <t>Distributions in excess of accumulated earnings</t>
  </si>
  <si>
    <t>Total Acadia shareholders’ equity</t>
  </si>
  <si>
    <t>Total equity</t>
  </si>
  <si>
    <t>Total liabilities, redeemable noncontrolling interests, and equity</t>
  </si>
  <si>
    <t>Income Statement - Detail</t>
  </si>
  <si>
    <r>
      <t xml:space="preserve">September 30, 2024 </t>
    </r>
    <r>
      <rPr>
        <b/>
        <vertAlign val="superscript"/>
        <sz val="8"/>
        <color theme="0"/>
        <rFont val="Arial"/>
        <family val="2"/>
      </rPr>
      <t>1</t>
    </r>
  </si>
  <si>
    <t>Quarter</t>
  </si>
  <si>
    <t>Year to Date</t>
  </si>
  <si>
    <t>Above/below-market rent income</t>
  </si>
  <si>
    <r>
      <t xml:space="preserve">Interest expense </t>
    </r>
    <r>
      <rPr>
        <vertAlign val="superscript"/>
        <sz val="8"/>
        <color theme="1"/>
        <rFont val="Arial"/>
        <family val="2"/>
      </rPr>
      <t>2</t>
    </r>
  </si>
  <si>
    <t>Other income</t>
  </si>
  <si>
    <r>
      <t xml:space="preserve">FEE AND OTHER INCOME </t>
    </r>
    <r>
      <rPr>
        <b/>
        <vertAlign val="superscript"/>
        <sz val="8"/>
        <color theme="1"/>
        <rFont val="Arial"/>
        <family val="2"/>
      </rPr>
      <t>3</t>
    </r>
  </si>
  <si>
    <t>Unrealized losses on marketable securities</t>
  </si>
  <si>
    <t>Gain (loss) before equity in earnings and noncontrolling interests</t>
  </si>
  <si>
    <r>
      <t xml:space="preserve">Consolidated Balance Sheet </t>
    </r>
    <r>
      <rPr>
        <b/>
        <vertAlign val="superscript"/>
        <sz val="14"/>
        <color theme="1"/>
        <rFont val="Arial"/>
        <family val="2"/>
      </rPr>
      <t>7</t>
    </r>
  </si>
  <si>
    <t>Consolidated
Balance
Sheet</t>
  </si>
  <si>
    <t xml:space="preserve">Commitments and contingencies </t>
  </si>
  <si>
    <t>Loss on disposition of properties</t>
  </si>
  <si>
    <t xml:space="preserve">NET INCOME ATTRIBUTABLE TO ACADIA SHAREHOLDERS </t>
  </si>
  <si>
    <t>Marketable securities</t>
  </si>
  <si>
    <t>Liabilities:</t>
  </si>
  <si>
    <t>Liabilities of properties held for sale</t>
  </si>
  <si>
    <t>Noncontrolling interests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</si>
</sst>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\ #,##0_);_(\ \(#,##0\);_(\ &quot;—&quot;_);_(@_)"/>
    <numFmt numFmtId="165" formatCode="_(* #,##0_);_(* \(#,##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2"/>
      <color theme="1"/>
      <name val="Arial"/>
      <family val="2"/>
    </font>
    <font>
      <b/>
      <sz val="8"/>
      <color theme="0"/>
      <name val="Arial"/>
      <family val="2"/>
    </font>
    <font>
      <sz val="8"/>
      <color theme="1"/>
      <name val="Times New Roman"/>
      <family val="2"/>
    </font>
    <font>
      <b/>
      <vertAlign val="superscript"/>
      <sz val="8"/>
      <color theme="0"/>
      <name val="Arial"/>
      <family val="2"/>
    </font>
    <font>
      <sz val="10"/>
      <color rgb="FFFF0000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u/>
      <sz val="10"/>
      <color theme="1"/>
      <name val="Times New Roman"/>
      <family val="2"/>
    </font>
    <font>
      <vertAlign val="superscript"/>
      <sz val="8"/>
      <color theme="1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1"/>
      <name val="Times New Roman"/>
      <family val="2"/>
    </font>
    <font>
      <sz val="8"/>
      <color theme="0"/>
      <name val="Arial"/>
      <family val="2"/>
    </font>
    <font>
      <u/>
      <sz val="8"/>
      <color theme="1"/>
      <name val="Arial"/>
      <family val="2"/>
    </font>
    <font>
      <sz val="8"/>
      <name val="Arial"/>
      <family val="2"/>
    </font>
    <font>
      <sz val="2"/>
      <color theme="1"/>
      <name val="Times New Roman"/>
      <family val="2"/>
    </font>
    <font>
      <sz val="8"/>
      <color rgb="FFFF0000"/>
      <name val="Times New Roman"/>
      <family val="2"/>
    </font>
    <font>
      <b/>
      <vertAlign val="superscript"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686A"/>
        <bgColor indexed="64"/>
      </patternFill>
    </fill>
    <fill>
      <patternFill patternType="solid">
        <fgColor rgb="FFD8E4B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264156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2" fillId="0" borderId="0" xfId="2"/>
    <xf numFmtId="49" fontId="4" fillId="0" borderId="0" xfId="2" quotePrefix="1" applyNumberFormat="1" applyFont="1" applyAlignment="1">
      <alignment horizontal="left" vertical="top" wrapText="1"/>
    </xf>
    <xf numFmtId="49" fontId="4" fillId="0" borderId="0" xfId="2" quotePrefix="1" applyNumberFormat="1" applyFont="1" applyAlignment="1">
      <alignment horizontal="left" wrapText="1"/>
    </xf>
    <xf numFmtId="0" fontId="4" fillId="0" borderId="0" xfId="2" applyFont="1" applyAlignment="1">
      <alignment horizontal="right"/>
    </xf>
    <xf numFmtId="49" fontId="4" fillId="0" borderId="0" xfId="2" applyNumberFormat="1" applyFont="1" applyAlignment="1">
      <alignment horizontal="left"/>
    </xf>
    <xf numFmtId="0" fontId="5" fillId="0" borderId="0" xfId="2" applyFont="1" applyAlignment="1">
      <alignment horizontal="left" vertical="top" wrapText="1"/>
    </xf>
    <xf numFmtId="49" fontId="5" fillId="0" borderId="0" xfId="2" applyNumberFormat="1" applyFont="1" applyAlignment="1">
      <alignment horizontal="left" wrapText="1"/>
    </xf>
    <xf numFmtId="0" fontId="5" fillId="0" borderId="0" xfId="2" applyFont="1" applyAlignment="1">
      <alignment horizontal="right"/>
    </xf>
    <xf numFmtId="49" fontId="5" fillId="0" borderId="0" xfId="2" applyNumberFormat="1" applyFont="1" applyAlignment="1">
      <alignment horizontal="left"/>
    </xf>
    <xf numFmtId="0" fontId="5" fillId="0" borderId="0" xfId="2" applyFont="1"/>
    <xf numFmtId="0" fontId="6" fillId="2" borderId="0" xfId="2" applyFont="1" applyFill="1" applyAlignment="1">
      <alignment horizontal="center" wrapText="1"/>
    </xf>
    <xf numFmtId="49" fontId="6" fillId="2" borderId="0" xfId="2" applyNumberFormat="1" applyFont="1" applyFill="1" applyAlignment="1">
      <alignment horizontal="left" wrapText="1"/>
    </xf>
    <xf numFmtId="49" fontId="6" fillId="2" borderId="0" xfId="2" quotePrefix="1" applyNumberFormat="1" applyFont="1" applyFill="1" applyAlignment="1">
      <alignment horizontal="left" wrapText="1"/>
    </xf>
    <xf numFmtId="0" fontId="7" fillId="0" borderId="0" xfId="2" applyFont="1"/>
    <xf numFmtId="0" fontId="6" fillId="2" borderId="0" xfId="2" applyFont="1" applyFill="1" applyAlignment="1">
      <alignment horizontal="left" wrapText="1"/>
    </xf>
    <xf numFmtId="0" fontId="6" fillId="2" borderId="0" xfId="2" quotePrefix="1" applyFont="1" applyFill="1" applyAlignment="1">
      <alignment horizontal="center" wrapText="1"/>
    </xf>
    <xf numFmtId="0" fontId="9" fillId="0" borderId="0" xfId="2" applyFont="1"/>
    <xf numFmtId="49" fontId="10" fillId="0" borderId="0" xfId="2" quotePrefix="1" applyNumberFormat="1" applyFont="1" applyAlignment="1">
      <alignment horizontal="left" vertical="top" wrapText="1"/>
    </xf>
    <xf numFmtId="49" fontId="11" fillId="0" borderId="0" xfId="2" quotePrefix="1" applyNumberFormat="1" applyFont="1" applyAlignment="1">
      <alignment horizontal="left" wrapText="1"/>
    </xf>
    <xf numFmtId="49" fontId="11" fillId="0" borderId="0" xfId="2" applyNumberFormat="1" applyFont="1" applyAlignment="1">
      <alignment horizontal="left"/>
    </xf>
    <xf numFmtId="49" fontId="11" fillId="0" borderId="0" xfId="2" quotePrefix="1" applyNumberFormat="1" applyFont="1" applyAlignment="1">
      <alignment horizontal="left" vertical="top" wrapText="1"/>
    </xf>
    <xf numFmtId="41" fontId="11" fillId="0" borderId="0" xfId="2" applyNumberFormat="1" applyFont="1" applyAlignment="1">
      <alignment horizontal="left"/>
    </xf>
    <xf numFmtId="41" fontId="10" fillId="0" borderId="0" xfId="2" applyNumberFormat="1" applyFont="1" applyAlignment="1">
      <alignment horizontal="left"/>
    </xf>
    <xf numFmtId="41" fontId="2" fillId="0" borderId="0" xfId="2" applyNumberFormat="1"/>
    <xf numFmtId="0" fontId="11" fillId="0" borderId="0" xfId="2" applyFont="1" applyAlignment="1">
      <alignment horizontal="left" vertical="top" wrapText="1"/>
    </xf>
    <xf numFmtId="49" fontId="11" fillId="0" borderId="0" xfId="2" applyNumberFormat="1" applyFont="1" applyAlignment="1">
      <alignment horizontal="left" wrapText="1"/>
    </xf>
    <xf numFmtId="165" fontId="2" fillId="0" borderId="0" xfId="1" applyNumberFormat="1" applyFont="1" applyBorder="1"/>
    <xf numFmtId="165" fontId="2" fillId="0" borderId="0" xfId="2" applyNumberFormat="1"/>
    <xf numFmtId="164" fontId="2" fillId="0" borderId="0" xfId="2" applyNumberFormat="1"/>
    <xf numFmtId="0" fontId="11" fillId="0" borderId="0" xfId="2" quotePrefix="1" applyFont="1" applyAlignment="1">
      <alignment horizontal="left" vertical="top" wrapText="1"/>
    </xf>
    <xf numFmtId="0" fontId="13" fillId="0" borderId="0" xfId="2" applyFont="1"/>
    <xf numFmtId="41" fontId="7" fillId="0" borderId="0" xfId="2" applyNumberFormat="1" applyFont="1"/>
    <xf numFmtId="41" fontId="11" fillId="3" borderId="0" xfId="2" applyNumberFormat="1" applyFont="1" applyFill="1" applyAlignment="1">
      <alignment horizontal="right"/>
    </xf>
    <xf numFmtId="42" fontId="7" fillId="0" borderId="0" xfId="2" applyNumberFormat="1" applyFont="1"/>
    <xf numFmtId="42" fontId="2" fillId="0" borderId="0" xfId="2" applyNumberFormat="1"/>
    <xf numFmtId="0" fontId="5" fillId="3" borderId="0" xfId="2" applyFont="1" applyFill="1"/>
    <xf numFmtId="49" fontId="5" fillId="3" borderId="0" xfId="2" applyNumberFormat="1" applyFont="1" applyFill="1" applyAlignment="1">
      <alignment horizontal="left"/>
    </xf>
    <xf numFmtId="49" fontId="2" fillId="0" borderId="0" xfId="2" applyNumberFormat="1" applyAlignment="1">
      <alignment horizontal="left"/>
    </xf>
    <xf numFmtId="0" fontId="17" fillId="0" borderId="0" xfId="2" applyFont="1"/>
    <xf numFmtId="0" fontId="4" fillId="0" borderId="0" xfId="2" applyFont="1" applyAlignment="1">
      <alignment horizontal="left" vertical="top" wrapText="1"/>
    </xf>
    <xf numFmtId="49" fontId="4" fillId="0" borderId="0" xfId="2" applyNumberFormat="1" applyFont="1" applyAlignment="1">
      <alignment horizontal="left" wrapText="1"/>
    </xf>
    <xf numFmtId="49" fontId="18" fillId="2" borderId="0" xfId="2" applyNumberFormat="1" applyFont="1" applyFill="1" applyAlignment="1">
      <alignment horizontal="left" wrapText="1"/>
    </xf>
    <xf numFmtId="49" fontId="18" fillId="2" borderId="0" xfId="2" quotePrefix="1" applyNumberFormat="1" applyFont="1" applyFill="1" applyAlignment="1">
      <alignment horizontal="left"/>
    </xf>
    <xf numFmtId="49" fontId="19" fillId="0" borderId="0" xfId="2" quotePrefix="1" applyNumberFormat="1" applyFont="1" applyAlignment="1">
      <alignment horizontal="left" vertical="top" wrapText="1"/>
    </xf>
    <xf numFmtId="49" fontId="11" fillId="0" borderId="0" xfId="2" quotePrefix="1" applyNumberFormat="1" applyFont="1" applyAlignment="1">
      <alignment horizontal="left" vertical="top" wrapText="1" indent="1"/>
    </xf>
    <xf numFmtId="49" fontId="11" fillId="0" borderId="0" xfId="2" applyNumberFormat="1" applyFont="1"/>
    <xf numFmtId="0" fontId="10" fillId="0" borderId="0" xfId="2" quotePrefix="1" applyFont="1" applyAlignment="1">
      <alignment horizontal="left" vertical="top" wrapText="1"/>
    </xf>
    <xf numFmtId="49" fontId="7" fillId="0" borderId="0" xfId="2" applyNumberFormat="1" applyFont="1" applyAlignment="1">
      <alignment horizontal="left"/>
    </xf>
    <xf numFmtId="41" fontId="7" fillId="3" borderId="0" xfId="2" applyNumberFormat="1" applyFont="1" applyFill="1"/>
    <xf numFmtId="41" fontId="7" fillId="3" borderId="0" xfId="2" applyNumberFormat="1" applyFont="1" applyFill="1" applyAlignment="1">
      <alignment horizontal="left"/>
    </xf>
    <xf numFmtId="0" fontId="21" fillId="0" borderId="0" xfId="2" applyFont="1"/>
    <xf numFmtId="0" fontId="11" fillId="3" borderId="0" xfId="2" applyFont="1" applyFill="1" applyAlignment="1">
      <alignment horizontal="center"/>
    </xf>
    <xf numFmtId="49" fontId="11" fillId="3" borderId="0" xfId="2" applyNumberFormat="1" applyFont="1" applyFill="1" applyAlignment="1">
      <alignment horizontal="left"/>
    </xf>
    <xf numFmtId="42" fontId="11" fillId="3" borderId="0" xfId="2" applyNumberFormat="1" applyFont="1" applyFill="1" applyAlignment="1">
      <alignment horizontal="right"/>
    </xf>
    <xf numFmtId="41" fontId="11" fillId="3" borderId="0" xfId="2" applyNumberFormat="1" applyFont="1" applyFill="1" applyAlignment="1">
      <alignment horizontal="left"/>
    </xf>
    <xf numFmtId="41" fontId="11" fillId="3" borderId="3" xfId="2" applyNumberFormat="1" applyFont="1" applyFill="1" applyBorder="1" applyAlignment="1">
      <alignment horizontal="right"/>
    </xf>
    <xf numFmtId="164" fontId="11" fillId="3" borderId="0" xfId="2" applyNumberFormat="1" applyFont="1" applyFill="1" applyAlignment="1">
      <alignment horizontal="right"/>
    </xf>
    <xf numFmtId="42" fontId="11" fillId="3" borderId="5" xfId="2" applyNumberFormat="1" applyFont="1" applyFill="1" applyBorder="1" applyAlignment="1">
      <alignment horizontal="right"/>
    </xf>
    <xf numFmtId="41" fontId="20" fillId="3" borderId="0" xfId="2" applyNumberFormat="1" applyFont="1" applyFill="1" applyAlignment="1">
      <alignment horizontal="right"/>
    </xf>
    <xf numFmtId="41" fontId="20" fillId="3" borderId="0" xfId="2" applyNumberFormat="1" applyFont="1" applyFill="1" applyAlignment="1">
      <alignment horizontal="left"/>
    </xf>
    <xf numFmtId="164" fontId="11" fillId="3" borderId="3" xfId="2" applyNumberFormat="1" applyFont="1" applyFill="1" applyBorder="1" applyAlignment="1">
      <alignment horizontal="right"/>
    </xf>
    <xf numFmtId="164" fontId="11" fillId="3" borderId="0" xfId="2" applyNumberFormat="1" applyFont="1" applyFill="1" applyAlignment="1">
      <alignment horizontal="left"/>
    </xf>
    <xf numFmtId="41" fontId="10" fillId="3" borderId="0" xfId="2" applyNumberFormat="1" applyFont="1" applyFill="1" applyAlignment="1">
      <alignment horizontal="right"/>
    </xf>
    <xf numFmtId="41" fontId="10" fillId="3" borderId="0" xfId="2" applyNumberFormat="1" applyFont="1" applyFill="1" applyAlignment="1">
      <alignment horizontal="left"/>
    </xf>
    <xf numFmtId="41" fontId="10" fillId="3" borderId="4" xfId="2" applyNumberFormat="1" applyFont="1" applyFill="1" applyBorder="1" applyAlignment="1">
      <alignment horizontal="right"/>
    </xf>
    <xf numFmtId="164" fontId="10" fillId="3" borderId="0" xfId="2" applyNumberFormat="1" applyFont="1" applyFill="1" applyAlignment="1">
      <alignment horizontal="right"/>
    </xf>
    <xf numFmtId="42" fontId="10" fillId="3" borderId="5" xfId="2" applyNumberFormat="1" applyFont="1" applyFill="1" applyBorder="1" applyAlignment="1">
      <alignment horizontal="right"/>
    </xf>
    <xf numFmtId="0" fontId="18" fillId="2" borderId="0" xfId="2" applyFont="1" applyFill="1" applyAlignment="1">
      <alignment horizontal="left" vertical="top" wrapText="1"/>
    </xf>
    <xf numFmtId="0" fontId="6" fillId="2" borderId="0" xfId="2" applyFont="1" applyFill="1" applyAlignment="1">
      <alignment horizontal="left" vertical="top" wrapText="1"/>
    </xf>
    <xf numFmtId="164" fontId="5" fillId="0" borderId="0" xfId="2" applyNumberFormat="1" applyFont="1"/>
    <xf numFmtId="165" fontId="2" fillId="0" borderId="0" xfId="1" applyNumberFormat="1" applyFont="1"/>
    <xf numFmtId="0" fontId="11" fillId="0" borderId="0" xfId="2" quotePrefix="1" applyFont="1" applyAlignment="1">
      <alignment horizontal="left" vertical="top"/>
    </xf>
    <xf numFmtId="0" fontId="22" fillId="0" borderId="0" xfId="2" applyFont="1"/>
    <xf numFmtId="0" fontId="9" fillId="0" borderId="0" xfId="0" applyFont="1" applyAlignment="1">
      <alignment vertical="center" wrapText="1"/>
    </xf>
    <xf numFmtId="49" fontId="18" fillId="2" borderId="0" xfId="2" quotePrefix="1" applyNumberFormat="1" applyFont="1" applyFill="1" applyAlignment="1">
      <alignment horizontal="left" wrapText="1"/>
    </xf>
    <xf numFmtId="49" fontId="6" fillId="2" borderId="0" xfId="2" quotePrefix="1" applyNumberFormat="1" applyFont="1" applyFill="1" applyAlignment="1">
      <alignment horizontal="center" wrapText="1"/>
    </xf>
    <xf numFmtId="0" fontId="11" fillId="0" borderId="0" xfId="2" quotePrefix="1" applyFont="1" applyAlignment="1">
      <alignment horizontal="left" wrapText="1"/>
    </xf>
    <xf numFmtId="0" fontId="11" fillId="0" borderId="0" xfId="2" quotePrefix="1" applyFont="1" applyAlignment="1">
      <alignment horizontal="left" vertical="top" wrapText="1" indent="1"/>
    </xf>
    <xf numFmtId="0" fontId="19" fillId="0" borderId="0" xfId="2" quotePrefix="1" applyFont="1" applyAlignment="1">
      <alignment horizontal="left" vertical="top" wrapText="1"/>
    </xf>
    <xf numFmtId="6" fontId="11" fillId="3" borderId="0" xfId="2" applyNumberFormat="1" applyFont="1" applyFill="1" applyAlignment="1">
      <alignment horizontal="right"/>
    </xf>
    <xf numFmtId="165" fontId="11" fillId="3" borderId="0" xfId="1" applyNumberFormat="1" applyFont="1" applyFill="1" applyBorder="1" applyAlignment="1">
      <alignment horizontal="right"/>
    </xf>
    <xf numFmtId="41" fontId="11" fillId="3" borderId="4" xfId="2" applyNumberFormat="1" applyFont="1" applyFill="1" applyBorder="1" applyAlignment="1">
      <alignment horizontal="right"/>
    </xf>
    <xf numFmtId="41" fontId="11" fillId="3" borderId="6" xfId="2" applyNumberFormat="1" applyFont="1" applyFill="1" applyBorder="1" applyAlignment="1">
      <alignment horizontal="right"/>
    </xf>
    <xf numFmtId="49" fontId="3" fillId="0" borderId="1" xfId="2" quotePrefix="1" applyNumberFormat="1" applyFont="1" applyBorder="1" applyAlignment="1">
      <alignment horizontal="left" vertical="top" wrapText="1"/>
    </xf>
    <xf numFmtId="49" fontId="3" fillId="0" borderId="0" xfId="2" quotePrefix="1" applyNumberFormat="1" applyFont="1" applyAlignment="1">
      <alignment horizontal="left" vertical="top" wrapText="1"/>
    </xf>
    <xf numFmtId="0" fontId="6" fillId="2" borderId="2" xfId="2" quotePrefix="1" applyFont="1" applyFill="1" applyBorder="1" applyAlignment="1">
      <alignment horizontal="center" wrapText="1"/>
    </xf>
    <xf numFmtId="49" fontId="6" fillId="2" borderId="2" xfId="2" quotePrefix="1" applyNumberFormat="1" applyFont="1" applyFill="1" applyBorder="1" applyAlignment="1">
      <alignment horizontal="center" wrapText="1"/>
    </xf>
    <xf numFmtId="0" fontId="6" fillId="2" borderId="2" xfId="2" quotePrefix="1" applyFont="1" applyFill="1" applyBorder="1" applyAlignment="1">
      <alignment horizontal="center"/>
    </xf>
    <xf numFmtId="49" fontId="3" fillId="0" borderId="3" xfId="2" quotePrefix="1" applyNumberFormat="1" applyFont="1" applyBorder="1" applyAlignment="1">
      <alignment horizontal="left"/>
    </xf>
    <xf numFmtId="49" fontId="15" fillId="0" borderId="1" xfId="2" quotePrefix="1" applyNumberFormat="1" applyFont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Normal 2" xfId="2" xr:uid="{F3F0DCEC-EA52-47D2-95CF-2D2EF9FF4D2E}"/>
  </cellStyles>
  <dxfs count="0"/>
  <tableStyles count="0" defaultTableStyle="TableStyleMedium2" defaultPivotStyle="PivotStyleLight16"/>
  <colors>
    <mruColors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88382-3259-4F0D-8F9A-83755E02642A}">
  <dimension ref="A1:M61"/>
  <sheetViews>
    <sheetView tabSelected="1" zoomScale="115" zoomScaleNormal="115" workbookViewId="0">
      <selection sqref="A1:E1"/>
    </sheetView>
  </sheetViews>
  <sheetFormatPr defaultColWidth="9.109375" defaultRowHeight="13.2" x14ac:dyDescent="0.25"/>
  <cols>
    <col min="1" max="1" width="58.33203125" style="1" customWidth="1"/>
    <col min="2" max="2" width="1.44140625" style="38" customWidth="1"/>
    <col min="3" max="3" width="18.88671875" style="1" customWidth="1"/>
    <col min="4" max="4" width="1.44140625" style="38" customWidth="1"/>
    <col min="5" max="5" width="13.44140625" style="1" customWidth="1"/>
    <col min="6" max="6" width="1.44140625" style="1" customWidth="1"/>
    <col min="7" max="8" width="9.109375" style="1"/>
    <col min="9" max="9" width="9.88671875" style="1" bestFit="1" customWidth="1"/>
    <col min="10" max="16384" width="9.109375" style="1"/>
  </cols>
  <sheetData>
    <row r="1" spans="1:9" ht="17.399999999999999" x14ac:dyDescent="0.25">
      <c r="A1" s="84" t="s">
        <v>92</v>
      </c>
      <c r="B1" s="84"/>
      <c r="C1" s="85"/>
      <c r="D1" s="85"/>
      <c r="E1" s="85"/>
    </row>
    <row r="2" spans="1:9" x14ac:dyDescent="0.25">
      <c r="A2" s="2" t="s">
        <v>1</v>
      </c>
      <c r="B2" s="3"/>
      <c r="C2" s="4"/>
      <c r="D2" s="5"/>
      <c r="E2" s="4"/>
    </row>
    <row r="3" spans="1:9" s="10" customFormat="1" ht="3" customHeight="1" x14ac:dyDescent="0.15">
      <c r="A3" s="6"/>
      <c r="B3" s="7"/>
      <c r="C3" s="8"/>
      <c r="D3" s="9"/>
      <c r="E3" s="8"/>
    </row>
    <row r="4" spans="1:9" ht="12" customHeight="1" x14ac:dyDescent="0.25">
      <c r="A4" s="68"/>
      <c r="B4" s="42"/>
      <c r="C4" s="86" t="s">
        <v>93</v>
      </c>
      <c r="D4" s="86"/>
      <c r="E4" s="86"/>
      <c r="F4" s="14"/>
      <c r="G4" s="14"/>
      <c r="H4" s="14"/>
    </row>
    <row r="5" spans="1:9" ht="12" customHeight="1" x14ac:dyDescent="0.25">
      <c r="A5" s="69" t="s">
        <v>2</v>
      </c>
      <c r="B5" s="42"/>
      <c r="C5" s="16" t="s">
        <v>94</v>
      </c>
      <c r="D5" s="13"/>
      <c r="E5" s="16" t="s">
        <v>95</v>
      </c>
      <c r="F5" s="14"/>
      <c r="G5" s="14"/>
      <c r="H5" s="14"/>
      <c r="I5" s="17"/>
    </row>
    <row r="6" spans="1:9" ht="12" customHeight="1" x14ac:dyDescent="0.25">
      <c r="A6" s="18" t="s">
        <v>23</v>
      </c>
      <c r="B6" s="19"/>
      <c r="C6" s="52"/>
      <c r="D6" s="53"/>
      <c r="E6" s="52"/>
      <c r="F6" s="14"/>
      <c r="G6" s="14"/>
      <c r="H6" s="14"/>
    </row>
    <row r="7" spans="1:9" ht="12" customHeight="1" x14ac:dyDescent="0.25">
      <c r="A7" s="21" t="s">
        <v>24</v>
      </c>
      <c r="B7" s="19"/>
      <c r="C7" s="54">
        <v>65944</v>
      </c>
      <c r="D7" s="55"/>
      <c r="E7" s="54">
        <v>199068</v>
      </c>
      <c r="F7" s="14"/>
      <c r="G7" s="14"/>
      <c r="H7" s="14"/>
    </row>
    <row r="8" spans="1:9" ht="12" customHeight="1" x14ac:dyDescent="0.25">
      <c r="A8" s="21" t="s">
        <v>25</v>
      </c>
      <c r="B8" s="19"/>
      <c r="C8" s="33">
        <v>263</v>
      </c>
      <c r="D8" s="55"/>
      <c r="E8" s="33">
        <v>1513</v>
      </c>
      <c r="F8" s="14"/>
      <c r="G8" s="14"/>
      <c r="H8" s="14"/>
    </row>
    <row r="9" spans="1:9" ht="12" customHeight="1" x14ac:dyDescent="0.25">
      <c r="A9" s="21" t="s">
        <v>26</v>
      </c>
      <c r="B9" s="19"/>
      <c r="C9" s="33">
        <v>8799</v>
      </c>
      <c r="D9" s="55"/>
      <c r="E9" s="33">
        <v>25784</v>
      </c>
      <c r="F9" s="14"/>
      <c r="G9" s="14"/>
      <c r="H9" s="14"/>
    </row>
    <row r="10" spans="1:9" ht="12" customHeight="1" x14ac:dyDescent="0.25">
      <c r="A10" s="21" t="s">
        <v>27</v>
      </c>
      <c r="B10" s="19"/>
      <c r="C10" s="33">
        <v>7417</v>
      </c>
      <c r="D10" s="55"/>
      <c r="E10" s="33">
        <v>24072</v>
      </c>
      <c r="F10" s="14"/>
      <c r="G10" s="14"/>
      <c r="H10" s="14"/>
    </row>
    <row r="11" spans="1:9" ht="12" customHeight="1" x14ac:dyDescent="0.25">
      <c r="A11" s="21" t="s">
        <v>28</v>
      </c>
      <c r="B11" s="19"/>
      <c r="C11" s="56">
        <v>645</v>
      </c>
      <c r="D11" s="55"/>
      <c r="E11" s="56">
        <v>2813</v>
      </c>
      <c r="F11" s="14"/>
      <c r="G11" s="14"/>
      <c r="H11" s="14"/>
    </row>
    <row r="12" spans="1:9" ht="12" customHeight="1" x14ac:dyDescent="0.25">
      <c r="A12" s="18" t="s">
        <v>29</v>
      </c>
      <c r="B12" s="19"/>
      <c r="C12" s="63">
        <v>83068</v>
      </c>
      <c r="D12" s="64"/>
      <c r="E12" s="63">
        <v>253250</v>
      </c>
      <c r="F12" s="14"/>
      <c r="G12" s="14"/>
      <c r="H12" s="14"/>
    </row>
    <row r="13" spans="1:9" s="10" customFormat="1" ht="3" customHeight="1" x14ac:dyDescent="0.2">
      <c r="A13" s="25"/>
      <c r="B13" s="26"/>
      <c r="C13" s="33"/>
      <c r="D13" s="55"/>
      <c r="E13" s="33"/>
    </row>
    <row r="14" spans="1:9" ht="12" customHeight="1" x14ac:dyDescent="0.25">
      <c r="A14" s="18" t="s">
        <v>30</v>
      </c>
      <c r="B14" s="19"/>
      <c r="C14" s="33"/>
      <c r="D14" s="55"/>
      <c r="E14" s="33"/>
      <c r="F14" s="14"/>
      <c r="G14" s="14"/>
      <c r="H14" s="14"/>
    </row>
    <row r="15" spans="1:9" ht="12" customHeight="1" x14ac:dyDescent="0.25">
      <c r="A15" s="21" t="s">
        <v>31</v>
      </c>
      <c r="B15" s="19"/>
      <c r="C15" s="33">
        <v>12224</v>
      </c>
      <c r="D15" s="55"/>
      <c r="E15" s="33">
        <v>39295</v>
      </c>
      <c r="F15" s="14"/>
      <c r="G15" s="14"/>
      <c r="H15" s="14"/>
    </row>
    <row r="16" spans="1:9" ht="12" customHeight="1" x14ac:dyDescent="0.25">
      <c r="A16" s="21" t="s">
        <v>32</v>
      </c>
      <c r="B16" s="19"/>
      <c r="C16" s="33">
        <v>2803</v>
      </c>
      <c r="D16" s="55"/>
      <c r="E16" s="33">
        <v>9356</v>
      </c>
      <c r="F16" s="14"/>
      <c r="G16" s="14"/>
      <c r="H16" s="14"/>
    </row>
    <row r="17" spans="1:13" ht="12" customHeight="1" x14ac:dyDescent="0.25">
      <c r="A17" s="21" t="s">
        <v>33</v>
      </c>
      <c r="B17" s="19"/>
      <c r="C17" s="33">
        <v>11187</v>
      </c>
      <c r="D17" s="55"/>
      <c r="E17" s="33">
        <v>33514</v>
      </c>
      <c r="F17" s="14"/>
      <c r="G17" s="14"/>
      <c r="H17" s="14"/>
    </row>
    <row r="18" spans="1:13" ht="12" customHeight="1" x14ac:dyDescent="0.25">
      <c r="A18" s="21" t="s">
        <v>34</v>
      </c>
      <c r="B18" s="19"/>
      <c r="C18" s="33">
        <v>145</v>
      </c>
      <c r="D18" s="55"/>
      <c r="E18" s="33">
        <v>447</v>
      </c>
      <c r="F18" s="14"/>
      <c r="G18" s="14"/>
      <c r="H18" s="14"/>
    </row>
    <row r="19" spans="1:13" ht="12" customHeight="1" x14ac:dyDescent="0.25">
      <c r="A19" s="18" t="s">
        <v>35</v>
      </c>
      <c r="B19" s="19"/>
      <c r="C19" s="65">
        <v>26359</v>
      </c>
      <c r="D19" s="64"/>
      <c r="E19" s="65">
        <v>82612</v>
      </c>
      <c r="F19" s="14"/>
      <c r="G19" s="14"/>
      <c r="H19" s="14"/>
    </row>
    <row r="20" spans="1:13" s="10" customFormat="1" ht="3" customHeight="1" x14ac:dyDescent="0.2">
      <c r="A20" s="25"/>
      <c r="B20" s="26"/>
      <c r="C20" s="63"/>
      <c r="D20" s="64"/>
      <c r="E20" s="63"/>
    </row>
    <row r="21" spans="1:13" ht="12" customHeight="1" x14ac:dyDescent="0.25">
      <c r="A21" s="18" t="s">
        <v>36</v>
      </c>
      <c r="B21" s="19"/>
      <c r="C21" s="63">
        <v>56709</v>
      </c>
      <c r="D21" s="64"/>
      <c r="E21" s="63">
        <v>170638</v>
      </c>
      <c r="F21" s="14"/>
      <c r="G21" s="14"/>
      <c r="H21" s="14"/>
    </row>
    <row r="22" spans="1:13" s="10" customFormat="1" ht="3" customHeight="1" x14ac:dyDescent="0.2">
      <c r="A22" s="25"/>
      <c r="B22" s="26"/>
      <c r="C22" s="33"/>
      <c r="D22" s="55"/>
      <c r="E22" s="33"/>
      <c r="G22" s="70"/>
    </row>
    <row r="23" spans="1:13" ht="12" customHeight="1" x14ac:dyDescent="0.25">
      <c r="A23" s="18" t="s">
        <v>37</v>
      </c>
      <c r="B23" s="19"/>
      <c r="C23" s="33"/>
      <c r="D23" s="55"/>
      <c r="E23" s="33"/>
      <c r="F23" s="14"/>
      <c r="G23" s="14"/>
      <c r="H23" s="14"/>
    </row>
    <row r="24" spans="1:13" ht="12" customHeight="1" x14ac:dyDescent="0.25">
      <c r="A24" s="21" t="s">
        <v>38</v>
      </c>
      <c r="B24" s="19"/>
      <c r="C24" s="33">
        <v>7859</v>
      </c>
      <c r="D24" s="55"/>
      <c r="E24" s="33">
        <v>18510</v>
      </c>
      <c r="F24" s="14"/>
      <c r="G24" s="14"/>
      <c r="H24" s="14"/>
    </row>
    <row r="25" spans="1:13" ht="12" customHeight="1" x14ac:dyDescent="0.25">
      <c r="A25" s="21" t="s">
        <v>39</v>
      </c>
      <c r="B25" s="19"/>
      <c r="C25" s="33">
        <v>2523</v>
      </c>
      <c r="D25" s="55"/>
      <c r="E25" s="33">
        <v>3409</v>
      </c>
      <c r="F25" s="14"/>
      <c r="G25" s="14"/>
      <c r="H25" s="14"/>
    </row>
    <row r="26" spans="1:13" ht="12" customHeight="1" x14ac:dyDescent="0.25">
      <c r="A26" s="21" t="s">
        <v>96</v>
      </c>
      <c r="B26" s="19"/>
      <c r="C26" s="33">
        <v>1359</v>
      </c>
      <c r="D26" s="55"/>
      <c r="E26" s="33">
        <v>4151</v>
      </c>
      <c r="F26" s="14"/>
      <c r="G26" s="14"/>
      <c r="H26" s="14"/>
    </row>
    <row r="27" spans="1:13" ht="12" customHeight="1" x14ac:dyDescent="0.25">
      <c r="A27" s="21" t="s">
        <v>97</v>
      </c>
      <c r="B27" s="19"/>
      <c r="C27" s="33">
        <v>-20883</v>
      </c>
      <c r="D27" s="55"/>
      <c r="E27" s="33">
        <v>-63241</v>
      </c>
      <c r="F27" s="14"/>
      <c r="G27" s="14"/>
      <c r="H27" s="14"/>
    </row>
    <row r="28" spans="1:13" ht="12" customHeight="1" x14ac:dyDescent="0.25">
      <c r="A28" s="21" t="s">
        <v>40</v>
      </c>
      <c r="B28" s="19"/>
      <c r="C28" s="33">
        <v>-1981</v>
      </c>
      <c r="D28" s="55"/>
      <c r="E28" s="33">
        <v>-5896</v>
      </c>
      <c r="F28" s="14"/>
      <c r="G28" s="14"/>
      <c r="H28" s="14"/>
    </row>
    <row r="29" spans="1:13" ht="12" customHeight="1" x14ac:dyDescent="0.25">
      <c r="A29" s="21" t="s">
        <v>41</v>
      </c>
      <c r="B29" s="19"/>
      <c r="C29" s="33">
        <v>5</v>
      </c>
      <c r="D29" s="55"/>
      <c r="E29" s="33">
        <v>22</v>
      </c>
      <c r="F29" s="14"/>
      <c r="G29" s="14"/>
      <c r="H29" s="14"/>
    </row>
    <row r="30" spans="1:13" ht="12" customHeight="1" x14ac:dyDescent="0.25">
      <c r="A30" s="21" t="s">
        <v>42</v>
      </c>
      <c r="B30" s="19"/>
      <c r="C30" s="33">
        <v>-504</v>
      </c>
      <c r="D30" s="55"/>
      <c r="E30" s="33">
        <v>-1538</v>
      </c>
      <c r="F30" s="14"/>
      <c r="G30" s="14"/>
      <c r="H30" s="14"/>
    </row>
    <row r="31" spans="1:13" ht="12" customHeight="1" x14ac:dyDescent="0.25">
      <c r="A31" s="21" t="s">
        <v>98</v>
      </c>
      <c r="B31" s="19"/>
      <c r="C31" s="56">
        <v>1059</v>
      </c>
      <c r="D31" s="55"/>
      <c r="E31" s="56">
        <v>4084</v>
      </c>
      <c r="F31" s="14"/>
      <c r="G31" s="14"/>
      <c r="H31" s="14"/>
      <c r="I31" s="71"/>
      <c r="J31" s="29"/>
      <c r="M31" s="24"/>
    </row>
    <row r="32" spans="1:13" ht="12" customHeight="1" x14ac:dyDescent="0.25">
      <c r="A32" s="18" t="s">
        <v>2</v>
      </c>
      <c r="B32" s="19"/>
      <c r="C32" s="63">
        <v>46146</v>
      </c>
      <c r="D32" s="64"/>
      <c r="E32" s="63">
        <v>130139</v>
      </c>
      <c r="F32" s="14"/>
      <c r="G32" s="14"/>
      <c r="H32" s="14"/>
    </row>
    <row r="33" spans="1:13" s="10" customFormat="1" ht="3" customHeight="1" x14ac:dyDescent="0.2">
      <c r="A33" s="25"/>
      <c r="B33" s="26"/>
      <c r="C33" s="33"/>
      <c r="D33" s="55"/>
      <c r="E33" s="33"/>
    </row>
    <row r="34" spans="1:13" ht="12" customHeight="1" x14ac:dyDescent="0.25">
      <c r="A34" s="18" t="s">
        <v>99</v>
      </c>
      <c r="B34" s="19"/>
      <c r="C34" s="33"/>
      <c r="D34" s="55"/>
      <c r="E34" s="33"/>
      <c r="F34" s="14"/>
      <c r="G34" s="14"/>
      <c r="H34" s="14"/>
    </row>
    <row r="35" spans="1:13" ht="12" customHeight="1" x14ac:dyDescent="0.25">
      <c r="A35" s="21" t="s">
        <v>43</v>
      </c>
      <c r="B35" s="19"/>
      <c r="C35" s="33">
        <v>205</v>
      </c>
      <c r="D35" s="55"/>
      <c r="E35" s="33">
        <v>624</v>
      </c>
      <c r="F35" s="14"/>
      <c r="G35" s="14"/>
      <c r="H35" s="14"/>
    </row>
    <row r="36" spans="1:13" ht="12" customHeight="1" x14ac:dyDescent="0.25">
      <c r="A36" s="21" t="s">
        <v>44</v>
      </c>
      <c r="B36" s="19"/>
      <c r="C36" s="56">
        <v>91</v>
      </c>
      <c r="D36" s="55"/>
      <c r="E36" s="56">
        <v>354</v>
      </c>
      <c r="F36" s="14"/>
      <c r="G36" s="14"/>
      <c r="H36" s="14"/>
    </row>
    <row r="37" spans="1:13" ht="12" customHeight="1" x14ac:dyDescent="0.25">
      <c r="A37" s="18" t="s">
        <v>45</v>
      </c>
      <c r="B37" s="19"/>
      <c r="C37" s="63">
        <v>296</v>
      </c>
      <c r="D37" s="64"/>
      <c r="E37" s="63">
        <v>978</v>
      </c>
      <c r="F37" s="14"/>
      <c r="G37" s="14"/>
      <c r="H37" s="14"/>
    </row>
    <row r="38" spans="1:13" s="10" customFormat="1" ht="3" customHeight="1" x14ac:dyDescent="0.2">
      <c r="A38" s="25"/>
      <c r="B38" s="26"/>
      <c r="C38" s="33"/>
      <c r="D38" s="55"/>
      <c r="E38" s="33"/>
    </row>
    <row r="39" spans="1:13" ht="12" customHeight="1" x14ac:dyDescent="0.25">
      <c r="A39" s="21" t="s">
        <v>46</v>
      </c>
      <c r="B39" s="19"/>
      <c r="C39" s="61">
        <v>0</v>
      </c>
      <c r="D39" s="55"/>
      <c r="E39" s="61">
        <v>0</v>
      </c>
      <c r="F39" s="14"/>
      <c r="G39" s="14"/>
      <c r="H39" s="14"/>
      <c r="I39" s="71"/>
      <c r="J39" s="29"/>
      <c r="M39" s="24"/>
    </row>
    <row r="40" spans="1:13" ht="12" customHeight="1" x14ac:dyDescent="0.25">
      <c r="A40" s="18" t="s">
        <v>47</v>
      </c>
      <c r="B40" s="19"/>
      <c r="C40" s="66">
        <v>296</v>
      </c>
      <c r="D40" s="64"/>
      <c r="E40" s="66">
        <v>978</v>
      </c>
      <c r="F40" s="14"/>
      <c r="G40" s="14"/>
      <c r="H40" s="14"/>
      <c r="I40" s="71"/>
      <c r="J40" s="29"/>
      <c r="M40" s="24"/>
    </row>
    <row r="41" spans="1:13" s="10" customFormat="1" ht="3" customHeight="1" x14ac:dyDescent="0.2">
      <c r="A41" s="25"/>
      <c r="B41" s="26"/>
      <c r="C41" s="33"/>
      <c r="D41" s="55"/>
      <c r="E41" s="33"/>
    </row>
    <row r="42" spans="1:13" ht="12" customHeight="1" x14ac:dyDescent="0.25">
      <c r="A42" s="30" t="s">
        <v>48</v>
      </c>
      <c r="B42" s="19"/>
      <c r="C42" s="57">
        <v>2923</v>
      </c>
      <c r="D42" s="55"/>
      <c r="E42" s="57">
        <v>10503</v>
      </c>
      <c r="F42" s="14"/>
      <c r="G42" s="14"/>
      <c r="H42" s="14"/>
      <c r="I42" s="71"/>
      <c r="J42" s="29"/>
      <c r="M42" s="24"/>
    </row>
    <row r="43" spans="1:13" x14ac:dyDescent="0.25">
      <c r="A43" s="72" t="s">
        <v>49</v>
      </c>
      <c r="B43" s="48"/>
      <c r="C43" s="57">
        <v>-2923</v>
      </c>
      <c r="D43" s="55"/>
      <c r="E43" s="57">
        <v>-10503</v>
      </c>
    </row>
    <row r="44" spans="1:13" ht="12" customHeight="1" x14ac:dyDescent="0.25">
      <c r="A44" s="30" t="s">
        <v>100</v>
      </c>
      <c r="B44" s="19"/>
      <c r="C44" s="57">
        <v>-1242</v>
      </c>
      <c r="D44" s="55"/>
      <c r="E44" s="57">
        <v>-5565</v>
      </c>
      <c r="F44" s="14"/>
      <c r="G44" s="14"/>
      <c r="H44" s="14"/>
      <c r="I44" s="71"/>
      <c r="J44" s="29"/>
      <c r="M44" s="24"/>
    </row>
    <row r="45" spans="1:13" ht="12" customHeight="1" x14ac:dyDescent="0.25">
      <c r="A45" s="30" t="s">
        <v>50</v>
      </c>
      <c r="B45" s="19"/>
      <c r="C45" s="56">
        <v>-15</v>
      </c>
      <c r="D45" s="55"/>
      <c r="E45" s="56">
        <v>-201</v>
      </c>
      <c r="F45" s="14"/>
      <c r="G45" s="14"/>
      <c r="H45" s="14"/>
    </row>
    <row r="46" spans="1:13" ht="12" customHeight="1" x14ac:dyDescent="0.25">
      <c r="A46" s="18" t="s">
        <v>51</v>
      </c>
      <c r="B46" s="19"/>
      <c r="C46" s="63">
        <v>-961</v>
      </c>
      <c r="D46" s="64"/>
      <c r="E46" s="63">
        <v>-4788</v>
      </c>
      <c r="F46" s="14"/>
      <c r="G46" s="14"/>
      <c r="H46" s="14"/>
    </row>
    <row r="47" spans="1:13" s="10" customFormat="1" ht="3" customHeight="1" x14ac:dyDescent="0.2">
      <c r="A47" s="25"/>
      <c r="B47" s="26"/>
      <c r="C47" s="63"/>
      <c r="D47" s="64"/>
      <c r="E47" s="63"/>
    </row>
    <row r="48" spans="1:13" ht="12" customHeight="1" x14ac:dyDescent="0.25">
      <c r="A48" s="18" t="s">
        <v>52</v>
      </c>
      <c r="B48" s="19"/>
      <c r="C48" s="63">
        <v>-10215</v>
      </c>
      <c r="D48" s="64"/>
      <c r="E48" s="63">
        <v>-30162</v>
      </c>
      <c r="F48" s="14"/>
      <c r="G48" s="14"/>
      <c r="H48" s="14"/>
    </row>
    <row r="49" spans="1:8" s="10" customFormat="1" ht="3" customHeight="1" x14ac:dyDescent="0.2">
      <c r="A49" s="25"/>
      <c r="B49" s="26"/>
      <c r="C49" s="33"/>
      <c r="D49" s="55"/>
      <c r="E49" s="33"/>
    </row>
    <row r="50" spans="1:8" ht="12" customHeight="1" x14ac:dyDescent="0.25">
      <c r="A50" s="21" t="s">
        <v>53</v>
      </c>
      <c r="B50" s="19"/>
      <c r="C50" s="33">
        <v>-34411</v>
      </c>
      <c r="D50" s="55"/>
      <c r="E50" s="33">
        <v>-103450</v>
      </c>
      <c r="F50" s="14"/>
      <c r="G50" s="14"/>
      <c r="H50" s="14"/>
    </row>
    <row r="51" spans="1:8" ht="12" customHeight="1" x14ac:dyDescent="0.25">
      <c r="A51" s="21" t="s">
        <v>54</v>
      </c>
      <c r="B51" s="19"/>
      <c r="C51" s="33">
        <v>-89</v>
      </c>
      <c r="D51" s="55"/>
      <c r="E51" s="33">
        <v>-271</v>
      </c>
      <c r="F51" s="14"/>
      <c r="G51" s="14"/>
      <c r="H51" s="14"/>
    </row>
    <row r="52" spans="1:8" ht="12" customHeight="1" x14ac:dyDescent="0.25">
      <c r="A52" s="30" t="s">
        <v>105</v>
      </c>
      <c r="B52" s="19"/>
      <c r="C52" s="61">
        <v>0</v>
      </c>
      <c r="D52" s="55"/>
      <c r="E52" s="56">
        <v>-441</v>
      </c>
      <c r="F52" s="14"/>
      <c r="G52" s="14"/>
      <c r="H52" s="14"/>
    </row>
    <row r="53" spans="1:8" ht="12" customHeight="1" x14ac:dyDescent="0.25">
      <c r="A53" s="47" t="s">
        <v>101</v>
      </c>
      <c r="B53" s="19"/>
      <c r="C53" s="63">
        <v>470</v>
      </c>
      <c r="D53" s="64"/>
      <c r="E53" s="63">
        <v>-8973</v>
      </c>
      <c r="F53" s="14"/>
      <c r="G53" s="14"/>
      <c r="H53" s="14"/>
    </row>
    <row r="54" spans="1:8" s="10" customFormat="1" ht="3" customHeight="1" x14ac:dyDescent="0.2">
      <c r="A54" s="25"/>
      <c r="B54" s="26"/>
      <c r="C54" s="33"/>
      <c r="D54" s="55"/>
      <c r="E54" s="33"/>
    </row>
    <row r="55" spans="1:8" ht="12" customHeight="1" x14ac:dyDescent="0.25">
      <c r="A55" s="30" t="s">
        <v>55</v>
      </c>
      <c r="B55" s="19"/>
      <c r="C55" s="33">
        <v>11784</v>
      </c>
      <c r="D55" s="55"/>
      <c r="E55" s="33">
        <v>15952</v>
      </c>
      <c r="F55" s="14"/>
      <c r="G55" s="14"/>
      <c r="H55" s="73"/>
    </row>
    <row r="56" spans="1:8" ht="12" customHeight="1" x14ac:dyDescent="0.25">
      <c r="A56" s="21" t="s">
        <v>20</v>
      </c>
      <c r="B56" s="19"/>
      <c r="C56" s="33">
        <v>-3840</v>
      </c>
      <c r="D56" s="55"/>
      <c r="E56" s="33">
        <v>6147</v>
      </c>
      <c r="F56" s="14"/>
      <c r="G56" s="14"/>
      <c r="H56" s="14"/>
    </row>
    <row r="57" spans="1:8" s="10" customFormat="1" ht="3" customHeight="1" x14ac:dyDescent="0.2">
      <c r="A57" s="25"/>
      <c r="B57" s="26"/>
      <c r="C57" s="33"/>
      <c r="D57" s="55"/>
      <c r="E57" s="33"/>
    </row>
    <row r="58" spans="1:8" ht="12" customHeight="1" thickBot="1" x14ac:dyDescent="0.3">
      <c r="A58" s="47" t="s">
        <v>106</v>
      </c>
      <c r="B58" s="19"/>
      <c r="C58" s="67">
        <v>8414</v>
      </c>
      <c r="D58" s="64"/>
      <c r="E58" s="67">
        <v>13126</v>
      </c>
      <c r="F58" s="14"/>
      <c r="G58" s="14"/>
      <c r="H58" s="14"/>
    </row>
    <row r="59" spans="1:8" s="10" customFormat="1" ht="5.0999999999999996" customHeight="1" thickTop="1" x14ac:dyDescent="0.15">
      <c r="B59" s="9"/>
      <c r="C59" s="36"/>
      <c r="D59" s="37"/>
      <c r="E59" s="36"/>
    </row>
    <row r="61" spans="1:8" x14ac:dyDescent="0.25">
      <c r="A61" s="74"/>
      <c r="C61" s="74"/>
    </row>
  </sheetData>
  <mergeCells count="2">
    <mergeCell ref="A1:E1"/>
    <mergeCell ref="C4:E4"/>
  </mergeCells>
  <pageMargins left="0.7" right="0.7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0246D-5B3E-495C-B31B-82E988ACB927}">
  <dimension ref="A1:R53"/>
  <sheetViews>
    <sheetView zoomScale="115" zoomScaleNormal="115" workbookViewId="0">
      <selection sqref="A1:I1"/>
    </sheetView>
  </sheetViews>
  <sheetFormatPr defaultColWidth="9.109375" defaultRowHeight="13.2" x14ac:dyDescent="0.25"/>
  <cols>
    <col min="1" max="1" width="60.88671875" style="1" customWidth="1"/>
    <col min="2" max="2" width="1.44140625" style="38" customWidth="1"/>
    <col min="3" max="3" width="15.109375" style="1" customWidth="1"/>
    <col min="4" max="4" width="1.44140625" style="38" customWidth="1"/>
    <col min="5" max="5" width="14.44140625" style="1" customWidth="1"/>
    <col min="6" max="6" width="1.44140625" style="38" customWidth="1"/>
    <col min="7" max="7" width="13.44140625" style="1" customWidth="1"/>
    <col min="8" max="8" width="1.44140625" style="38" customWidth="1"/>
    <col min="9" max="9" width="13.44140625" style="1" customWidth="1"/>
    <col min="10" max="10" width="1.44140625" style="1" customWidth="1"/>
    <col min="11" max="16" width="9.109375" style="1"/>
    <col min="17" max="17" width="9.88671875" style="1" bestFit="1" customWidth="1"/>
    <col min="18" max="16384" width="9.109375" style="1"/>
  </cols>
  <sheetData>
    <row r="1" spans="1:13" ht="17.399999999999999" x14ac:dyDescent="0.25">
      <c r="A1" s="84" t="s">
        <v>0</v>
      </c>
      <c r="B1" s="84"/>
      <c r="C1" s="85"/>
      <c r="D1" s="85"/>
      <c r="E1" s="85"/>
      <c r="F1" s="85"/>
      <c r="G1" s="85"/>
      <c r="H1" s="85"/>
      <c r="I1" s="85"/>
    </row>
    <row r="2" spans="1:13" x14ac:dyDescent="0.25">
      <c r="A2" s="2" t="s">
        <v>1</v>
      </c>
      <c r="B2" s="3"/>
      <c r="C2" s="4"/>
      <c r="D2" s="5"/>
      <c r="E2" s="4"/>
      <c r="F2" s="5"/>
      <c r="G2" s="4"/>
      <c r="H2" s="5"/>
      <c r="I2" s="4"/>
    </row>
    <row r="3" spans="1:13" s="10" customFormat="1" ht="4.2" x14ac:dyDescent="0.15">
      <c r="A3" s="6"/>
      <c r="B3" s="7"/>
      <c r="C3" s="8"/>
      <c r="D3" s="9"/>
      <c r="E3" s="8"/>
      <c r="F3" s="9"/>
      <c r="G3" s="8"/>
      <c r="H3" s="9"/>
      <c r="I3" s="8"/>
    </row>
    <row r="4" spans="1:13" x14ac:dyDescent="0.25">
      <c r="A4" s="11"/>
      <c r="B4" s="12"/>
      <c r="C4" s="87" t="s">
        <v>21</v>
      </c>
      <c r="D4" s="86"/>
      <c r="E4" s="86"/>
      <c r="F4" s="13"/>
      <c r="G4" s="88" t="s">
        <v>22</v>
      </c>
      <c r="H4" s="88"/>
      <c r="I4" s="88"/>
      <c r="J4" s="14"/>
      <c r="K4" s="14"/>
    </row>
    <row r="5" spans="1:13" ht="42.6" x14ac:dyDescent="0.25">
      <c r="A5" s="15" t="s">
        <v>2</v>
      </c>
      <c r="B5" s="12"/>
      <c r="C5" s="16" t="s">
        <v>3</v>
      </c>
      <c r="D5" s="13"/>
      <c r="E5" s="16" t="s">
        <v>4</v>
      </c>
      <c r="F5" s="13"/>
      <c r="G5" s="16" t="s">
        <v>3</v>
      </c>
      <c r="H5" s="13"/>
      <c r="I5" s="16" t="s">
        <v>4</v>
      </c>
      <c r="J5" s="14"/>
      <c r="K5" s="14"/>
      <c r="M5" s="17"/>
    </row>
    <row r="6" spans="1:13" x14ac:dyDescent="0.25">
      <c r="A6" s="18" t="s">
        <v>23</v>
      </c>
      <c r="B6" s="19"/>
      <c r="C6" s="52"/>
      <c r="D6" s="53"/>
      <c r="E6" s="52"/>
      <c r="F6" s="20"/>
      <c r="G6" s="52"/>
      <c r="H6" s="53"/>
      <c r="I6" s="52"/>
      <c r="J6" s="14"/>
      <c r="K6" s="14"/>
    </row>
    <row r="7" spans="1:13" x14ac:dyDescent="0.25">
      <c r="A7" s="21" t="s">
        <v>24</v>
      </c>
      <c r="B7" s="19"/>
      <c r="C7" s="54">
        <v>-29520</v>
      </c>
      <c r="D7" s="55"/>
      <c r="E7" s="54">
        <v>13410</v>
      </c>
      <c r="F7" s="22"/>
      <c r="G7" s="54">
        <v>-87448</v>
      </c>
      <c r="H7" s="55"/>
      <c r="I7" s="54">
        <v>41211</v>
      </c>
      <c r="J7" s="14"/>
      <c r="K7" s="14"/>
    </row>
    <row r="8" spans="1:13" x14ac:dyDescent="0.25">
      <c r="A8" s="21" t="s">
        <v>25</v>
      </c>
      <c r="B8" s="19"/>
      <c r="C8" s="33">
        <v>-126</v>
      </c>
      <c r="D8" s="55"/>
      <c r="E8" s="33">
        <v>113</v>
      </c>
      <c r="F8" s="22"/>
      <c r="G8" s="33">
        <v>-441</v>
      </c>
      <c r="H8" s="55"/>
      <c r="I8" s="33">
        <v>278</v>
      </c>
      <c r="J8" s="14"/>
      <c r="K8" s="14"/>
    </row>
    <row r="9" spans="1:13" x14ac:dyDescent="0.25">
      <c r="A9" s="21" t="s">
        <v>26</v>
      </c>
      <c r="B9" s="19"/>
      <c r="C9" s="33">
        <v>-4607</v>
      </c>
      <c r="D9" s="55"/>
      <c r="E9" s="33">
        <v>1900</v>
      </c>
      <c r="F9" s="22"/>
      <c r="G9" s="33">
        <v>-13321</v>
      </c>
      <c r="H9" s="55"/>
      <c r="I9" s="33">
        <v>5683</v>
      </c>
      <c r="J9" s="14"/>
      <c r="K9" s="14"/>
    </row>
    <row r="10" spans="1:13" x14ac:dyDescent="0.25">
      <c r="A10" s="21" t="s">
        <v>27</v>
      </c>
      <c r="B10" s="19"/>
      <c r="C10" s="33">
        <v>-3455</v>
      </c>
      <c r="D10" s="55"/>
      <c r="E10" s="33">
        <v>1877</v>
      </c>
      <c r="F10" s="22"/>
      <c r="G10" s="33">
        <v>-10384</v>
      </c>
      <c r="H10" s="55"/>
      <c r="I10" s="33">
        <v>5970</v>
      </c>
      <c r="J10" s="14"/>
      <c r="K10" s="14"/>
    </row>
    <row r="11" spans="1:13" x14ac:dyDescent="0.25">
      <c r="A11" s="21" t="s">
        <v>28</v>
      </c>
      <c r="B11" s="19"/>
      <c r="C11" s="56">
        <v>-286</v>
      </c>
      <c r="D11" s="55"/>
      <c r="E11" s="56">
        <v>107</v>
      </c>
      <c r="F11" s="22"/>
      <c r="G11" s="56">
        <v>-1078</v>
      </c>
      <c r="H11" s="55"/>
      <c r="I11" s="56">
        <v>448</v>
      </c>
      <c r="J11" s="14"/>
      <c r="K11" s="14"/>
    </row>
    <row r="12" spans="1:13" x14ac:dyDescent="0.25">
      <c r="A12" s="18" t="s">
        <v>29</v>
      </c>
      <c r="B12" s="19"/>
      <c r="C12" s="63">
        <v>-37994</v>
      </c>
      <c r="D12" s="64"/>
      <c r="E12" s="63">
        <v>17407</v>
      </c>
      <c r="F12" s="23"/>
      <c r="G12" s="63">
        <v>-112672</v>
      </c>
      <c r="H12" s="64"/>
      <c r="I12" s="63">
        <v>53590</v>
      </c>
      <c r="J12" s="14"/>
      <c r="K12" s="14"/>
      <c r="L12" s="24"/>
    </row>
    <row r="13" spans="1:13" s="10" customFormat="1" ht="10.199999999999999" x14ac:dyDescent="0.2">
      <c r="A13" s="25"/>
      <c r="B13" s="26"/>
      <c r="C13" s="33"/>
      <c r="D13" s="55"/>
      <c r="E13" s="33"/>
      <c r="F13" s="22"/>
      <c r="G13" s="33"/>
      <c r="H13" s="55"/>
      <c r="I13" s="33"/>
    </row>
    <row r="14" spans="1:13" x14ac:dyDescent="0.25">
      <c r="A14" s="18" t="s">
        <v>30</v>
      </c>
      <c r="B14" s="19"/>
      <c r="C14" s="33"/>
      <c r="D14" s="55"/>
      <c r="E14" s="33"/>
      <c r="F14" s="22"/>
      <c r="G14" s="33"/>
      <c r="H14" s="55"/>
      <c r="I14" s="33"/>
      <c r="J14" s="14"/>
      <c r="K14" s="14"/>
    </row>
    <row r="15" spans="1:13" x14ac:dyDescent="0.25">
      <c r="A15" s="21" t="s">
        <v>31</v>
      </c>
      <c r="B15" s="19"/>
      <c r="C15" s="33">
        <v>-5999</v>
      </c>
      <c r="D15" s="55"/>
      <c r="E15" s="33">
        <v>1786</v>
      </c>
      <c r="F15" s="22"/>
      <c r="G15" s="33">
        <v>-18717</v>
      </c>
      <c r="H15" s="55"/>
      <c r="I15" s="33">
        <v>6346</v>
      </c>
      <c r="J15" s="14"/>
      <c r="K15" s="14"/>
    </row>
    <row r="16" spans="1:13" x14ac:dyDescent="0.25">
      <c r="A16" s="21" t="s">
        <v>32</v>
      </c>
      <c r="B16" s="19"/>
      <c r="C16" s="33">
        <v>-808</v>
      </c>
      <c r="D16" s="55"/>
      <c r="E16" s="33">
        <v>223</v>
      </c>
      <c r="F16" s="22"/>
      <c r="G16" s="33">
        <v>-2514</v>
      </c>
      <c r="H16" s="55"/>
      <c r="I16" s="33">
        <v>760</v>
      </c>
      <c r="J16" s="14"/>
      <c r="K16" s="14"/>
    </row>
    <row r="17" spans="1:18" x14ac:dyDescent="0.25">
      <c r="A17" s="21" t="s">
        <v>33</v>
      </c>
      <c r="B17" s="19"/>
      <c r="C17" s="33">
        <v>-4763</v>
      </c>
      <c r="D17" s="55"/>
      <c r="E17" s="33">
        <v>2971</v>
      </c>
      <c r="F17" s="22"/>
      <c r="G17" s="33">
        <v>-13435</v>
      </c>
      <c r="H17" s="55"/>
      <c r="I17" s="33">
        <v>9212</v>
      </c>
      <c r="J17" s="14"/>
      <c r="K17" s="14"/>
    </row>
    <row r="18" spans="1:18" x14ac:dyDescent="0.25">
      <c r="A18" s="21" t="s">
        <v>34</v>
      </c>
      <c r="B18" s="19"/>
      <c r="C18" s="56">
        <v>-459</v>
      </c>
      <c r="D18" s="55"/>
      <c r="E18" s="56">
        <v>587</v>
      </c>
      <c r="F18" s="22"/>
      <c r="G18" s="56">
        <v>-1389</v>
      </c>
      <c r="H18" s="55"/>
      <c r="I18" s="56">
        <v>1811</v>
      </c>
      <c r="J18" s="14"/>
      <c r="K18" s="14"/>
    </row>
    <row r="19" spans="1:18" x14ac:dyDescent="0.25">
      <c r="A19" s="18" t="s">
        <v>35</v>
      </c>
      <c r="B19" s="19"/>
      <c r="C19" s="65">
        <v>-12029</v>
      </c>
      <c r="D19" s="64"/>
      <c r="E19" s="65">
        <v>5567</v>
      </c>
      <c r="F19" s="23"/>
      <c r="G19" s="65">
        <v>-36055</v>
      </c>
      <c r="H19" s="64"/>
      <c r="I19" s="65">
        <v>18129</v>
      </c>
      <c r="J19" s="14"/>
      <c r="K19" s="14"/>
    </row>
    <row r="20" spans="1:18" x14ac:dyDescent="0.25">
      <c r="A20" s="18" t="s">
        <v>36</v>
      </c>
      <c r="B20" s="19"/>
      <c r="C20" s="63">
        <v>-25965</v>
      </c>
      <c r="D20" s="64"/>
      <c r="E20" s="63">
        <v>11840</v>
      </c>
      <c r="F20" s="23"/>
      <c r="G20" s="63">
        <v>-76617</v>
      </c>
      <c r="H20" s="64"/>
      <c r="I20" s="63">
        <v>35461</v>
      </c>
      <c r="J20" s="14"/>
      <c r="K20" s="14"/>
    </row>
    <row r="21" spans="1:18" s="10" customFormat="1" ht="10.199999999999999" x14ac:dyDescent="0.2">
      <c r="A21" s="25"/>
      <c r="B21" s="26"/>
      <c r="C21" s="33"/>
      <c r="D21" s="55"/>
      <c r="E21" s="33"/>
      <c r="F21" s="22"/>
      <c r="G21" s="33"/>
      <c r="H21" s="55"/>
      <c r="I21" s="33"/>
    </row>
    <row r="22" spans="1:18" x14ac:dyDescent="0.25">
      <c r="A22" s="18" t="s">
        <v>37</v>
      </c>
      <c r="B22" s="19"/>
      <c r="C22" s="33"/>
      <c r="D22" s="55"/>
      <c r="E22" s="33"/>
      <c r="F22" s="22"/>
      <c r="G22" s="33"/>
      <c r="H22" s="55"/>
      <c r="I22" s="33"/>
      <c r="J22" s="14"/>
      <c r="K22" s="14"/>
    </row>
    <row r="23" spans="1:18" x14ac:dyDescent="0.25">
      <c r="A23" s="21" t="s">
        <v>38</v>
      </c>
      <c r="B23" s="19"/>
      <c r="C23" s="57">
        <v>-183</v>
      </c>
      <c r="D23" s="55"/>
      <c r="E23" s="57">
        <v>42</v>
      </c>
      <c r="F23" s="22"/>
      <c r="G23" s="57">
        <v>-329</v>
      </c>
      <c r="H23" s="55"/>
      <c r="I23" s="57">
        <v>56</v>
      </c>
      <c r="J23" s="14"/>
      <c r="K23" s="14"/>
    </row>
    <row r="24" spans="1:18" x14ac:dyDescent="0.25">
      <c r="A24" s="21" t="s">
        <v>39</v>
      </c>
      <c r="B24" s="19"/>
      <c r="C24" s="33">
        <v>-1745</v>
      </c>
      <c r="D24" s="55"/>
      <c r="E24" s="33">
        <v>658</v>
      </c>
      <c r="F24" s="22"/>
      <c r="G24" s="33">
        <v>-3308</v>
      </c>
      <c r="H24" s="55"/>
      <c r="I24" s="33">
        <v>2508</v>
      </c>
      <c r="J24" s="14"/>
      <c r="K24" s="14"/>
    </row>
    <row r="25" spans="1:18" x14ac:dyDescent="0.25">
      <c r="A25" s="21" t="s">
        <v>5</v>
      </c>
      <c r="B25" s="19"/>
      <c r="C25" s="33">
        <v>-817</v>
      </c>
      <c r="D25" s="55"/>
      <c r="E25" s="33">
        <v>554</v>
      </c>
      <c r="F25" s="22"/>
      <c r="G25" s="33">
        <v>-2145</v>
      </c>
      <c r="H25" s="55"/>
      <c r="I25" s="33">
        <v>1581</v>
      </c>
      <c r="J25" s="14"/>
      <c r="K25" s="14"/>
    </row>
    <row r="26" spans="1:18" x14ac:dyDescent="0.25">
      <c r="A26" s="21" t="s">
        <v>6</v>
      </c>
      <c r="B26" s="19"/>
      <c r="C26" s="33">
        <v>12280</v>
      </c>
      <c r="D26" s="55"/>
      <c r="E26" s="33">
        <v>-4601</v>
      </c>
      <c r="F26" s="22"/>
      <c r="G26" s="33">
        <v>36881</v>
      </c>
      <c r="H26" s="55"/>
      <c r="I26" s="33">
        <v>-14183</v>
      </c>
      <c r="J26" s="14"/>
      <c r="K26" s="14"/>
    </row>
    <row r="27" spans="1:18" x14ac:dyDescent="0.25">
      <c r="A27" s="21" t="s">
        <v>40</v>
      </c>
      <c r="B27" s="19"/>
      <c r="C27" s="33">
        <v>969</v>
      </c>
      <c r="D27" s="55"/>
      <c r="E27" s="33">
        <v>-333</v>
      </c>
      <c r="F27" s="22"/>
      <c r="G27" s="33">
        <v>2929</v>
      </c>
      <c r="H27" s="55"/>
      <c r="I27" s="33">
        <v>-1014</v>
      </c>
      <c r="J27" s="14"/>
      <c r="K27" s="14"/>
    </row>
    <row r="28" spans="1:18" x14ac:dyDescent="0.25">
      <c r="A28" s="21" t="s">
        <v>41</v>
      </c>
      <c r="B28" s="19"/>
      <c r="C28" s="57">
        <v>0</v>
      </c>
      <c r="D28" s="55"/>
      <c r="E28" s="57">
        <v>0</v>
      </c>
      <c r="F28" s="22"/>
      <c r="G28" s="57">
        <v>0</v>
      </c>
      <c r="H28" s="55"/>
      <c r="I28" s="33">
        <v>135</v>
      </c>
      <c r="J28" s="14"/>
      <c r="K28" s="14"/>
    </row>
    <row r="29" spans="1:18" collapsed="1" x14ac:dyDescent="0.25">
      <c r="A29" s="21" t="s">
        <v>42</v>
      </c>
      <c r="B29" s="19"/>
      <c r="C29" s="57">
        <v>342</v>
      </c>
      <c r="D29" s="55"/>
      <c r="E29" s="57">
        <v>-101</v>
      </c>
      <c r="F29" s="22"/>
      <c r="G29" s="57">
        <v>1024</v>
      </c>
      <c r="H29" s="55"/>
      <c r="I29" s="57">
        <v>-301</v>
      </c>
      <c r="J29" s="14"/>
      <c r="K29" s="14"/>
    </row>
    <row r="30" spans="1:18" x14ac:dyDescent="0.25">
      <c r="A30" s="21" t="s">
        <v>7</v>
      </c>
      <c r="B30" s="19"/>
      <c r="C30" s="56">
        <v>-547</v>
      </c>
      <c r="D30" s="55"/>
      <c r="E30" s="61">
        <v>-2</v>
      </c>
      <c r="F30" s="22"/>
      <c r="G30" s="56">
        <v>-970</v>
      </c>
      <c r="H30" s="55"/>
      <c r="I30" s="61">
        <v>29</v>
      </c>
      <c r="J30" s="14"/>
      <c r="K30" s="14"/>
      <c r="M30" s="24"/>
      <c r="O30" s="24"/>
      <c r="P30" s="24"/>
      <c r="Q30" s="27"/>
      <c r="R30" s="24"/>
    </row>
    <row r="31" spans="1:18" x14ac:dyDescent="0.25">
      <c r="A31" s="18" t="s">
        <v>2</v>
      </c>
      <c r="B31" s="19"/>
      <c r="C31" s="63">
        <v>-15666</v>
      </c>
      <c r="D31" s="64"/>
      <c r="E31" s="63">
        <v>8057</v>
      </c>
      <c r="F31" s="23"/>
      <c r="G31" s="63">
        <v>-42535</v>
      </c>
      <c r="H31" s="64"/>
      <c r="I31" s="63">
        <v>24272</v>
      </c>
      <c r="J31" s="14"/>
      <c r="K31" s="14"/>
      <c r="M31" s="28"/>
    </row>
    <row r="32" spans="1:18" s="10" customFormat="1" ht="10.199999999999999" x14ac:dyDescent="0.2">
      <c r="A32" s="25"/>
      <c r="B32" s="26"/>
      <c r="C32" s="33"/>
      <c r="D32" s="55"/>
      <c r="E32" s="33"/>
      <c r="F32" s="22"/>
      <c r="G32" s="33"/>
      <c r="H32" s="55"/>
      <c r="I32" s="33"/>
    </row>
    <row r="33" spans="1:18" x14ac:dyDescent="0.25">
      <c r="A33" s="18" t="s">
        <v>8</v>
      </c>
      <c r="B33" s="19"/>
      <c r="C33" s="33"/>
      <c r="D33" s="55"/>
      <c r="E33" s="33"/>
      <c r="F33" s="22"/>
      <c r="G33" s="33"/>
      <c r="H33" s="55"/>
      <c r="I33" s="33"/>
      <c r="J33" s="14"/>
      <c r="K33" s="14"/>
      <c r="M33" s="28"/>
    </row>
    <row r="34" spans="1:18" ht="12" customHeight="1" x14ac:dyDescent="0.25">
      <c r="A34" s="21" t="s">
        <v>43</v>
      </c>
      <c r="B34" s="19"/>
      <c r="C34" s="33">
        <v>3571</v>
      </c>
      <c r="D34" s="55"/>
      <c r="E34" s="33">
        <v>131</v>
      </c>
      <c r="F34" s="22"/>
      <c r="G34" s="33">
        <v>8872</v>
      </c>
      <c r="H34" s="55"/>
      <c r="I34" s="33">
        <v>446</v>
      </c>
      <c r="J34" s="14"/>
      <c r="K34" s="14"/>
    </row>
    <row r="35" spans="1:18" x14ac:dyDescent="0.25">
      <c r="A35" s="21" t="s">
        <v>44</v>
      </c>
      <c r="B35" s="19"/>
      <c r="C35" s="56">
        <v>1413</v>
      </c>
      <c r="D35" s="55"/>
      <c r="E35" s="56">
        <v>123</v>
      </c>
      <c r="F35" s="22"/>
      <c r="G35" s="56">
        <v>4710</v>
      </c>
      <c r="H35" s="55"/>
      <c r="I35" s="56">
        <v>290</v>
      </c>
      <c r="J35" s="14"/>
      <c r="K35" s="14"/>
    </row>
    <row r="36" spans="1:18" x14ac:dyDescent="0.25">
      <c r="A36" s="18" t="s">
        <v>45</v>
      </c>
      <c r="B36" s="19"/>
      <c r="C36" s="33">
        <v>4984</v>
      </c>
      <c r="D36" s="55"/>
      <c r="E36" s="33">
        <v>254</v>
      </c>
      <c r="F36" s="22"/>
      <c r="G36" s="33">
        <v>13582</v>
      </c>
      <c r="H36" s="55"/>
      <c r="I36" s="33">
        <v>736</v>
      </c>
      <c r="J36" s="14"/>
      <c r="K36" s="14"/>
    </row>
    <row r="37" spans="1:18" s="10" customFormat="1" ht="10.199999999999999" x14ac:dyDescent="0.2">
      <c r="A37" s="25"/>
      <c r="B37" s="26"/>
      <c r="C37" s="33"/>
      <c r="D37" s="55"/>
      <c r="E37" s="33"/>
      <c r="F37" s="22"/>
      <c r="G37" s="33"/>
      <c r="H37" s="55"/>
      <c r="I37" s="33"/>
    </row>
    <row r="38" spans="1:18" x14ac:dyDescent="0.25">
      <c r="A38" s="21" t="s">
        <v>46</v>
      </c>
      <c r="B38" s="19"/>
      <c r="C38" s="61">
        <v>0</v>
      </c>
      <c r="D38" s="55"/>
      <c r="E38" s="61">
        <v>0</v>
      </c>
      <c r="F38" s="22"/>
      <c r="G38" s="61">
        <v>0</v>
      </c>
      <c r="H38" s="55"/>
      <c r="I38" s="61">
        <v>0</v>
      </c>
      <c r="J38" s="14"/>
      <c r="K38" s="14"/>
      <c r="L38" s="29"/>
      <c r="M38" s="24"/>
      <c r="N38" s="27"/>
      <c r="O38" s="24"/>
      <c r="P38" s="24"/>
      <c r="Q38" s="27"/>
      <c r="R38" s="24"/>
    </row>
    <row r="39" spans="1:18" ht="20.399999999999999" x14ac:dyDescent="0.25">
      <c r="A39" s="18" t="s">
        <v>47</v>
      </c>
      <c r="B39" s="19"/>
      <c r="C39" s="66">
        <v>4984</v>
      </c>
      <c r="D39" s="64"/>
      <c r="E39" s="66">
        <v>254</v>
      </c>
      <c r="F39" s="23"/>
      <c r="G39" s="66">
        <v>13582</v>
      </c>
      <c r="H39" s="64"/>
      <c r="I39" s="66">
        <v>736</v>
      </c>
      <c r="J39" s="14"/>
      <c r="K39" s="14"/>
      <c r="L39" s="29"/>
      <c r="M39" s="24"/>
      <c r="N39" s="27"/>
      <c r="O39" s="24"/>
      <c r="P39" s="24"/>
      <c r="Q39" s="27"/>
      <c r="R39" s="24"/>
    </row>
    <row r="40" spans="1:18" s="10" customFormat="1" ht="10.199999999999999" x14ac:dyDescent="0.2">
      <c r="A40" s="25"/>
      <c r="B40" s="26"/>
      <c r="C40" s="33"/>
      <c r="D40" s="55"/>
      <c r="E40" s="33"/>
      <c r="F40" s="22"/>
      <c r="G40" s="33"/>
      <c r="H40" s="55"/>
      <c r="I40" s="33"/>
    </row>
    <row r="41" spans="1:18" x14ac:dyDescent="0.25">
      <c r="A41" s="21" t="s">
        <v>50</v>
      </c>
      <c r="B41" s="19"/>
      <c r="C41" s="61">
        <v>0</v>
      </c>
      <c r="D41" s="55"/>
      <c r="E41" s="56">
        <v>-1</v>
      </c>
      <c r="F41" s="22"/>
      <c r="G41" s="56">
        <v>56</v>
      </c>
      <c r="H41" s="55"/>
      <c r="I41" s="56">
        <v>-12</v>
      </c>
      <c r="J41" s="14"/>
      <c r="K41" s="14"/>
    </row>
    <row r="42" spans="1:18" x14ac:dyDescent="0.25">
      <c r="A42" s="18" t="s">
        <v>51</v>
      </c>
      <c r="B42" s="19"/>
      <c r="C42" s="63">
        <v>4984</v>
      </c>
      <c r="D42" s="64"/>
      <c r="E42" s="63">
        <v>253</v>
      </c>
      <c r="F42" s="23"/>
      <c r="G42" s="63">
        <v>13638</v>
      </c>
      <c r="H42" s="64"/>
      <c r="I42" s="63">
        <v>724</v>
      </c>
      <c r="J42" s="14"/>
      <c r="K42" s="14"/>
    </row>
    <row r="43" spans="1:18" s="10" customFormat="1" ht="10.199999999999999" x14ac:dyDescent="0.2">
      <c r="A43" s="25"/>
      <c r="B43" s="26"/>
      <c r="C43" s="63"/>
      <c r="D43" s="64"/>
      <c r="E43" s="63"/>
      <c r="F43" s="23"/>
      <c r="G43" s="63"/>
      <c r="H43" s="64"/>
      <c r="I43" s="63"/>
    </row>
    <row r="44" spans="1:18" x14ac:dyDescent="0.25">
      <c r="A44" s="18" t="s">
        <v>52</v>
      </c>
      <c r="B44" s="19"/>
      <c r="C44" s="63">
        <v>612</v>
      </c>
      <c r="D44" s="64"/>
      <c r="E44" s="63">
        <v>-226</v>
      </c>
      <c r="F44" s="23"/>
      <c r="G44" s="63">
        <v>2005</v>
      </c>
      <c r="H44" s="64"/>
      <c r="I44" s="63">
        <v>-888</v>
      </c>
      <c r="J44" s="14"/>
      <c r="K44" s="14"/>
      <c r="M44" s="31"/>
    </row>
    <row r="45" spans="1:18" x14ac:dyDescent="0.25">
      <c r="A45" s="21" t="s">
        <v>53</v>
      </c>
      <c r="B45" s="19"/>
      <c r="C45" s="33">
        <v>15867</v>
      </c>
      <c r="D45" s="55"/>
      <c r="E45" s="33">
        <v>-7863</v>
      </c>
      <c r="F45" s="22"/>
      <c r="G45" s="33">
        <v>47493</v>
      </c>
      <c r="H45" s="55"/>
      <c r="I45" s="33">
        <v>-23828</v>
      </c>
      <c r="J45" s="14"/>
      <c r="K45" s="14"/>
      <c r="M45" s="27"/>
    </row>
    <row r="46" spans="1:18" x14ac:dyDescent="0.25">
      <c r="A46" s="30" t="s">
        <v>9</v>
      </c>
      <c r="B46" s="19"/>
      <c r="C46" s="61">
        <v>-9239</v>
      </c>
      <c r="D46" s="55"/>
      <c r="E46" s="61">
        <v>11563</v>
      </c>
      <c r="F46" s="22"/>
      <c r="G46" s="56">
        <v>-13750</v>
      </c>
      <c r="H46" s="55"/>
      <c r="I46" s="61">
        <v>15672</v>
      </c>
      <c r="J46" s="14"/>
      <c r="K46" s="14"/>
      <c r="L46" s="24"/>
      <c r="M46" s="28"/>
      <c r="N46" s="24"/>
    </row>
    <row r="47" spans="1:18" x14ac:dyDescent="0.25">
      <c r="A47" s="18" t="s">
        <v>10</v>
      </c>
      <c r="B47" s="19"/>
      <c r="C47" s="63">
        <v>-3442</v>
      </c>
      <c r="D47" s="64"/>
      <c r="E47" s="63">
        <v>11784</v>
      </c>
      <c r="F47" s="23"/>
      <c r="G47" s="63">
        <v>6851</v>
      </c>
      <c r="H47" s="64"/>
      <c r="I47" s="63">
        <v>15952</v>
      </c>
      <c r="J47" s="14"/>
      <c r="K47" s="32"/>
      <c r="L47" s="24"/>
    </row>
    <row r="48" spans="1:18" s="10" customFormat="1" ht="10.199999999999999" x14ac:dyDescent="0.2">
      <c r="A48" s="25"/>
      <c r="B48" s="26"/>
      <c r="C48" s="33"/>
      <c r="D48" s="55"/>
      <c r="E48" s="33"/>
      <c r="F48" s="22"/>
      <c r="G48" s="33"/>
      <c r="H48" s="55"/>
      <c r="I48" s="33"/>
    </row>
    <row r="49" spans="1:12" x14ac:dyDescent="0.25">
      <c r="A49" s="21" t="s">
        <v>55</v>
      </c>
      <c r="B49" s="19"/>
      <c r="C49" s="57">
        <v>0</v>
      </c>
      <c r="D49" s="55"/>
      <c r="E49" s="57">
        <v>0</v>
      </c>
      <c r="F49" s="22"/>
      <c r="G49" s="57">
        <v>0</v>
      </c>
      <c r="H49" s="55"/>
      <c r="I49" s="57">
        <v>0</v>
      </c>
      <c r="J49" s="14"/>
      <c r="K49" s="14"/>
    </row>
    <row r="50" spans="1:12" x14ac:dyDescent="0.25">
      <c r="A50" s="21" t="s">
        <v>11</v>
      </c>
      <c r="B50" s="19"/>
      <c r="C50" s="33">
        <v>-398</v>
      </c>
      <c r="D50" s="55"/>
      <c r="E50" s="57">
        <v>0</v>
      </c>
      <c r="F50" s="22"/>
      <c r="G50" s="33">
        <v>-704</v>
      </c>
      <c r="H50" s="55"/>
      <c r="I50" s="57">
        <v>0</v>
      </c>
      <c r="J50" s="14"/>
      <c r="K50" s="14"/>
    </row>
    <row r="51" spans="1:12" s="10" customFormat="1" ht="10.199999999999999" x14ac:dyDescent="0.2">
      <c r="A51" s="25"/>
      <c r="B51" s="26"/>
      <c r="C51" s="33"/>
      <c r="D51" s="55"/>
      <c r="E51" s="33"/>
      <c r="F51" s="22"/>
      <c r="G51" s="33"/>
      <c r="H51" s="55"/>
      <c r="I51" s="33"/>
    </row>
    <row r="52" spans="1:12" ht="13.8" thickBot="1" x14ac:dyDescent="0.3">
      <c r="A52" s="18" t="s">
        <v>12</v>
      </c>
      <c r="B52" s="19"/>
      <c r="C52" s="67">
        <v>-3840</v>
      </c>
      <c r="D52" s="64"/>
      <c r="E52" s="67">
        <v>11784</v>
      </c>
      <c r="F52" s="23"/>
      <c r="G52" s="67">
        <v>6147</v>
      </c>
      <c r="H52" s="64"/>
      <c r="I52" s="67">
        <v>15952</v>
      </c>
      <c r="J52" s="14"/>
      <c r="K52" s="34"/>
      <c r="L52" s="35"/>
    </row>
    <row r="53" spans="1:12" s="10" customFormat="1" ht="5.0999999999999996" customHeight="1" thickTop="1" x14ac:dyDescent="0.15">
      <c r="B53" s="9"/>
      <c r="C53" s="36"/>
      <c r="D53" s="37"/>
      <c r="E53" s="36"/>
      <c r="F53" s="9"/>
      <c r="G53" s="36"/>
      <c r="H53" s="37"/>
      <c r="I53" s="36"/>
    </row>
  </sheetData>
  <mergeCells count="3">
    <mergeCell ref="A1:I1"/>
    <mergeCell ref="C4:E4"/>
    <mergeCell ref="G4:I4"/>
  </mergeCells>
  <pageMargins left="0.7" right="0.7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1A17-74E5-4A05-A04F-8B4E5617B735}">
  <dimension ref="A1:C52"/>
  <sheetViews>
    <sheetView workbookViewId="0">
      <selection sqref="A1:C1"/>
    </sheetView>
  </sheetViews>
  <sheetFormatPr defaultColWidth="9.109375" defaultRowHeight="13.2" x14ac:dyDescent="0.25"/>
  <cols>
    <col min="1" max="1" width="60.88671875" style="1" customWidth="1"/>
    <col min="2" max="2" width="1.44140625" style="38" customWidth="1"/>
    <col min="3" max="3" width="12.88671875" style="1" customWidth="1"/>
    <col min="4" max="16384" width="9.109375" style="1"/>
  </cols>
  <sheetData>
    <row r="1" spans="1:3" ht="19.2" x14ac:dyDescent="0.3">
      <c r="A1" s="89" t="s">
        <v>102</v>
      </c>
      <c r="B1" s="89"/>
      <c r="C1" s="89"/>
    </row>
    <row r="2" spans="1:3" x14ac:dyDescent="0.25">
      <c r="A2" s="2" t="s">
        <v>1</v>
      </c>
      <c r="B2" s="3"/>
      <c r="C2" s="4"/>
    </row>
    <row r="3" spans="1:3" ht="31.2" x14ac:dyDescent="0.25">
      <c r="A3" s="13" t="s">
        <v>14</v>
      </c>
      <c r="B3" s="75"/>
      <c r="C3" s="76" t="s">
        <v>103</v>
      </c>
    </row>
    <row r="4" spans="1:3" ht="11.4" customHeight="1" x14ac:dyDescent="0.25">
      <c r="A4" s="44" t="s">
        <v>56</v>
      </c>
      <c r="B4" s="19"/>
      <c r="C4" s="52"/>
    </row>
    <row r="5" spans="1:3" ht="11.4" customHeight="1" x14ac:dyDescent="0.25">
      <c r="A5" s="77" t="s">
        <v>57</v>
      </c>
      <c r="B5" s="19"/>
      <c r="C5" s="80">
        <v>3121177</v>
      </c>
    </row>
    <row r="6" spans="1:3" ht="11.4" customHeight="1" x14ac:dyDescent="0.25">
      <c r="A6" s="30" t="s">
        <v>58</v>
      </c>
      <c r="B6" s="19"/>
      <c r="C6" s="33">
        <v>291401</v>
      </c>
    </row>
    <row r="7" spans="1:3" ht="11.4" customHeight="1" x14ac:dyDescent="0.25">
      <c r="A7" s="30" t="s">
        <v>59</v>
      </c>
      <c r="C7" s="33">
        <v>854487</v>
      </c>
    </row>
    <row r="8" spans="1:3" ht="11.4" customHeight="1" x14ac:dyDescent="0.25">
      <c r="A8" s="30" t="s">
        <v>60</v>
      </c>
      <c r="B8" s="19"/>
      <c r="C8" s="33">
        <v>21212</v>
      </c>
    </row>
    <row r="9" spans="1:3" x14ac:dyDescent="0.25">
      <c r="A9" s="30" t="s">
        <v>15</v>
      </c>
      <c r="B9" s="19"/>
      <c r="C9" s="56">
        <v>61366</v>
      </c>
    </row>
    <row r="10" spans="1:3" ht="11.4" customHeight="1" x14ac:dyDescent="0.25">
      <c r="A10" s="25"/>
      <c r="B10" s="26"/>
      <c r="C10" s="33">
        <f>SUM(C5:C9)</f>
        <v>4349643</v>
      </c>
    </row>
    <row r="11" spans="1:3" ht="11.4" customHeight="1" x14ac:dyDescent="0.25">
      <c r="A11" s="30" t="s">
        <v>61</v>
      </c>
      <c r="B11" s="19"/>
      <c r="C11" s="56">
        <v>-899068</v>
      </c>
    </row>
    <row r="12" spans="1:3" ht="11.4" customHeight="1" x14ac:dyDescent="0.25">
      <c r="A12" s="78" t="s">
        <v>62</v>
      </c>
      <c r="B12" s="19"/>
      <c r="C12" s="33">
        <f>SUM(C10:C11)</f>
        <v>3450575</v>
      </c>
    </row>
    <row r="13" spans="1:3" ht="11.4" customHeight="1" x14ac:dyDescent="0.25">
      <c r="A13" s="30" t="s">
        <v>63</v>
      </c>
      <c r="B13" s="19"/>
      <c r="C13" s="56">
        <v>109778</v>
      </c>
    </row>
    <row r="14" spans="1:3" ht="11.4" customHeight="1" x14ac:dyDescent="0.25">
      <c r="A14" s="78" t="s">
        <v>64</v>
      </c>
      <c r="B14" s="19"/>
      <c r="C14" s="33">
        <f>SUM(C12:C13)</f>
        <v>3560353</v>
      </c>
    </row>
    <row r="15" spans="1:3" x14ac:dyDescent="0.25">
      <c r="A15" s="21" t="s">
        <v>65</v>
      </c>
      <c r="B15" s="19"/>
      <c r="C15" s="33">
        <v>126576</v>
      </c>
    </row>
    <row r="16" spans="1:3" ht="11.4" customHeight="1" x14ac:dyDescent="0.25">
      <c r="A16" s="21" t="s">
        <v>66</v>
      </c>
      <c r="B16" s="19"/>
      <c r="C16" s="33">
        <v>187363</v>
      </c>
    </row>
    <row r="17" spans="1:3" ht="11.4" customHeight="1" x14ac:dyDescent="0.25">
      <c r="A17" s="21" t="s">
        <v>67</v>
      </c>
      <c r="B17" s="19"/>
      <c r="C17" s="33">
        <v>83801</v>
      </c>
    </row>
    <row r="18" spans="1:3" ht="11.4" customHeight="1" x14ac:dyDescent="0.25">
      <c r="A18" s="21" t="s">
        <v>68</v>
      </c>
      <c r="B18" s="19"/>
      <c r="C18" s="33">
        <v>113119</v>
      </c>
    </row>
    <row r="19" spans="1:3" ht="11.4" customHeight="1" x14ac:dyDescent="0.25">
      <c r="A19" s="21" t="s">
        <v>16</v>
      </c>
      <c r="B19" s="19"/>
      <c r="C19" s="33">
        <v>26820</v>
      </c>
    </row>
    <row r="20" spans="1:3" ht="11.4" customHeight="1" x14ac:dyDescent="0.25">
      <c r="A20" s="21" t="s">
        <v>69</v>
      </c>
      <c r="B20" s="19"/>
      <c r="C20" s="33">
        <v>46207</v>
      </c>
    </row>
    <row r="21" spans="1:3" ht="11.4" customHeight="1" x14ac:dyDescent="0.25">
      <c r="A21" s="21" t="s">
        <v>70</v>
      </c>
      <c r="B21" s="19"/>
      <c r="C21" s="33">
        <v>23088</v>
      </c>
    </row>
    <row r="22" spans="1:3" ht="11.4" customHeight="1" x14ac:dyDescent="0.25">
      <c r="A22" s="21" t="s">
        <v>107</v>
      </c>
      <c r="B22" s="19"/>
      <c r="C22" s="33">
        <v>17503</v>
      </c>
    </row>
    <row r="23" spans="1:3" ht="11.4" customHeight="1" x14ac:dyDescent="0.25">
      <c r="A23" s="30" t="s">
        <v>71</v>
      </c>
      <c r="B23" s="19"/>
      <c r="C23" s="33">
        <v>39368</v>
      </c>
    </row>
    <row r="24" spans="1:3" ht="11.4" customHeight="1" x14ac:dyDescent="0.25">
      <c r="A24" s="21" t="s">
        <v>72</v>
      </c>
      <c r="B24" s="19"/>
      <c r="C24" s="33">
        <v>16247</v>
      </c>
    </row>
    <row r="25" spans="1:3" ht="11.4" customHeight="1" x14ac:dyDescent="0.25">
      <c r="A25" s="21" t="s">
        <v>73</v>
      </c>
      <c r="B25" s="19"/>
      <c r="C25" s="57">
        <v>35878</v>
      </c>
    </row>
    <row r="26" spans="1:3" s="51" customFormat="1" ht="10.8" thickBot="1" x14ac:dyDescent="0.25">
      <c r="A26" s="21" t="s">
        <v>74</v>
      </c>
      <c r="B26" s="19"/>
      <c r="C26" s="58">
        <f>SUM(C14:C25)</f>
        <v>4276323</v>
      </c>
    </row>
    <row r="27" spans="1:3" ht="11.4" customHeight="1" thickTop="1" x14ac:dyDescent="0.25">
      <c r="A27" s="25"/>
      <c r="B27" s="26"/>
      <c r="C27" s="33"/>
    </row>
    <row r="28" spans="1:3" ht="11.4" customHeight="1" x14ac:dyDescent="0.25">
      <c r="A28" s="47" t="s">
        <v>75</v>
      </c>
      <c r="B28" s="19"/>
      <c r="C28" s="33"/>
    </row>
    <row r="29" spans="1:3" ht="11.4" customHeight="1" x14ac:dyDescent="0.25">
      <c r="A29" s="30" t="s">
        <v>108</v>
      </c>
      <c r="B29" s="19"/>
      <c r="C29" s="33"/>
    </row>
    <row r="30" spans="1:3" ht="11.4" customHeight="1" x14ac:dyDescent="0.25">
      <c r="A30" s="30" t="s">
        <v>76</v>
      </c>
      <c r="B30" s="19"/>
      <c r="C30" s="57">
        <v>954371</v>
      </c>
    </row>
    <row r="31" spans="1:3" ht="11.4" customHeight="1" x14ac:dyDescent="0.25">
      <c r="A31" s="30" t="s">
        <v>77</v>
      </c>
      <c r="B31" s="19"/>
      <c r="C31" s="81">
        <v>569242</v>
      </c>
    </row>
    <row r="32" spans="1:3" ht="11.4" customHeight="1" x14ac:dyDescent="0.25">
      <c r="A32" s="30" t="s">
        <v>78</v>
      </c>
      <c r="B32" s="19"/>
      <c r="C32" s="81">
        <v>56000</v>
      </c>
    </row>
    <row r="33" spans="1:3" ht="11.4" customHeight="1" x14ac:dyDescent="0.25">
      <c r="A33" s="30" t="s">
        <v>79</v>
      </c>
      <c r="B33" s="19"/>
      <c r="C33" s="33">
        <v>153495</v>
      </c>
    </row>
    <row r="34" spans="1:3" ht="11.4" customHeight="1" x14ac:dyDescent="0.25">
      <c r="A34" s="30" t="s">
        <v>80</v>
      </c>
      <c r="B34" s="19"/>
      <c r="C34" s="33">
        <v>29013</v>
      </c>
    </row>
    <row r="35" spans="1:3" ht="11.4" customHeight="1" x14ac:dyDescent="0.25">
      <c r="A35" s="30" t="s">
        <v>81</v>
      </c>
      <c r="B35" s="19"/>
      <c r="C35" s="33">
        <v>22995</v>
      </c>
    </row>
    <row r="36" spans="1:3" ht="11.4" customHeight="1" x14ac:dyDescent="0.25">
      <c r="A36" s="30" t="s">
        <v>67</v>
      </c>
      <c r="B36" s="19"/>
      <c r="C36" s="33">
        <v>68011</v>
      </c>
    </row>
    <row r="37" spans="1:3" ht="11.4" customHeight="1" x14ac:dyDescent="0.25">
      <c r="A37" s="30" t="s">
        <v>82</v>
      </c>
      <c r="B37" s="19"/>
      <c r="C37" s="33">
        <v>7797</v>
      </c>
    </row>
    <row r="38" spans="1:3" ht="11.4" customHeight="1" x14ac:dyDescent="0.25">
      <c r="A38" s="30" t="s">
        <v>109</v>
      </c>
      <c r="B38" s="19"/>
      <c r="C38" s="33">
        <v>5435</v>
      </c>
    </row>
    <row r="39" spans="1:3" ht="11.4" customHeight="1" x14ac:dyDescent="0.25">
      <c r="A39" s="30" t="s">
        <v>83</v>
      </c>
      <c r="B39" s="19"/>
      <c r="C39" s="82">
        <f>SUM(C30:C38)</f>
        <v>1866359</v>
      </c>
    </row>
    <row r="40" spans="1:3" ht="11.4" customHeight="1" x14ac:dyDescent="0.25">
      <c r="A40" s="30" t="s">
        <v>104</v>
      </c>
      <c r="B40" s="19"/>
      <c r="C40" s="33"/>
    </row>
    <row r="41" spans="1:3" ht="11.4" customHeight="1" x14ac:dyDescent="0.25">
      <c r="A41" s="30" t="s">
        <v>19</v>
      </c>
      <c r="B41" s="19"/>
      <c r="C41" s="57">
        <v>35037</v>
      </c>
    </row>
    <row r="42" spans="1:3" ht="11.4" customHeight="1" x14ac:dyDescent="0.25">
      <c r="A42" s="79" t="s">
        <v>84</v>
      </c>
      <c r="B42" s="19"/>
      <c r="C42" s="33"/>
    </row>
    <row r="43" spans="1:3" ht="11.4" customHeight="1" x14ac:dyDescent="0.25">
      <c r="A43" s="21" t="s">
        <v>85</v>
      </c>
      <c r="B43" s="19"/>
      <c r="C43" s="57">
        <v>114</v>
      </c>
    </row>
    <row r="44" spans="1:3" ht="11.4" customHeight="1" x14ac:dyDescent="0.25">
      <c r="A44" s="30" t="s">
        <v>86</v>
      </c>
      <c r="B44" s="19"/>
      <c r="C44" s="57">
        <v>2304534</v>
      </c>
    </row>
    <row r="45" spans="1:3" ht="11.4" customHeight="1" x14ac:dyDescent="0.25">
      <c r="A45" s="30" t="s">
        <v>87</v>
      </c>
      <c r="B45" s="19"/>
      <c r="C45" s="33">
        <v>17251</v>
      </c>
    </row>
    <row r="46" spans="1:3" ht="11.4" customHeight="1" x14ac:dyDescent="0.25">
      <c r="A46" s="30" t="s">
        <v>88</v>
      </c>
      <c r="B46" s="19"/>
      <c r="C46" s="33">
        <v>-395172</v>
      </c>
    </row>
    <row r="47" spans="1:3" ht="11.4" customHeight="1" x14ac:dyDescent="0.25">
      <c r="A47" s="30" t="s">
        <v>89</v>
      </c>
      <c r="B47" s="19"/>
      <c r="C47" s="83">
        <v>1926727</v>
      </c>
    </row>
    <row r="48" spans="1:3" ht="11.4" customHeight="1" x14ac:dyDescent="0.25">
      <c r="A48" s="30" t="s">
        <v>110</v>
      </c>
      <c r="B48" s="19"/>
      <c r="C48" s="33">
        <v>448200</v>
      </c>
    </row>
    <row r="49" spans="1:3" ht="13.35" customHeight="1" x14ac:dyDescent="0.25">
      <c r="A49" s="30" t="s">
        <v>90</v>
      </c>
      <c r="B49" s="19"/>
      <c r="C49" s="82">
        <v>2374927</v>
      </c>
    </row>
    <row r="50" spans="1:3" ht="13.35" customHeight="1" thickBot="1" x14ac:dyDescent="0.3">
      <c r="A50" s="30" t="s">
        <v>91</v>
      </c>
      <c r="B50" s="19"/>
      <c r="C50" s="58">
        <f>+C49+C39+C41</f>
        <v>4276323</v>
      </c>
    </row>
    <row r="51" spans="1:3" s="51" customFormat="1" ht="10.8" thickTop="1" x14ac:dyDescent="0.2">
      <c r="A51" s="30"/>
      <c r="B51" s="19"/>
    </row>
    <row r="52" spans="1:3" x14ac:dyDescent="0.25">
      <c r="C52" s="35"/>
    </row>
  </sheetData>
  <mergeCells count="1">
    <mergeCell ref="A1:C1"/>
  </mergeCells>
  <pageMargins left="0.7" right="0.7" top="0.75" bottom="0.75" header="0.3" footer="0.3"/>
  <pageSetup scale="63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36116-493D-44DF-97EF-9756504A476A}">
  <dimension ref="A1:I48"/>
  <sheetViews>
    <sheetView workbookViewId="0">
      <selection sqref="A1:E1"/>
    </sheetView>
  </sheetViews>
  <sheetFormatPr defaultColWidth="9.109375" defaultRowHeight="13.2" x14ac:dyDescent="0.25"/>
  <cols>
    <col min="1" max="1" width="60.88671875" style="1" customWidth="1"/>
    <col min="2" max="2" width="1.44140625" style="38" customWidth="1"/>
    <col min="3" max="3" width="13.44140625" style="1" customWidth="1"/>
    <col min="4" max="4" width="1.44140625" style="38" customWidth="1"/>
    <col min="5" max="5" width="13.44140625" style="1" customWidth="1"/>
    <col min="6" max="6" width="1.44140625" style="1" customWidth="1"/>
    <col min="7" max="16384" width="9.109375" style="1"/>
  </cols>
  <sheetData>
    <row r="1" spans="1:5" s="39" customFormat="1" ht="15.6" x14ac:dyDescent="0.3">
      <c r="A1" s="90" t="s">
        <v>13</v>
      </c>
      <c r="B1" s="90"/>
      <c r="C1" s="90"/>
      <c r="D1" s="90"/>
      <c r="E1" s="90"/>
    </row>
    <row r="2" spans="1:5" x14ac:dyDescent="0.25">
      <c r="A2" s="2" t="s">
        <v>1</v>
      </c>
      <c r="B2" s="3"/>
      <c r="C2" s="4"/>
      <c r="D2" s="5"/>
      <c r="E2" s="4"/>
    </row>
    <row r="3" spans="1:5" x14ac:dyDescent="0.25">
      <c r="A3" s="40"/>
      <c r="B3" s="41"/>
      <c r="C3" s="4"/>
      <c r="D3" s="5"/>
      <c r="E3" s="4"/>
    </row>
    <row r="4" spans="1:5" ht="42.6" x14ac:dyDescent="0.25">
      <c r="A4" s="15" t="s">
        <v>14</v>
      </c>
      <c r="B4" s="42"/>
      <c r="C4" s="16" t="s">
        <v>3</v>
      </c>
      <c r="D4" s="43"/>
      <c r="E4" s="16" t="s">
        <v>4</v>
      </c>
    </row>
    <row r="5" spans="1:5" x14ac:dyDescent="0.25">
      <c r="A5" s="44" t="s">
        <v>56</v>
      </c>
      <c r="B5" s="19"/>
      <c r="C5" s="52"/>
      <c r="D5" s="53"/>
      <c r="E5" s="52"/>
    </row>
    <row r="6" spans="1:5" x14ac:dyDescent="0.25">
      <c r="A6" s="21" t="s">
        <v>57</v>
      </c>
      <c r="B6" s="19"/>
      <c r="C6" s="54">
        <v>-202828</v>
      </c>
      <c r="D6" s="55"/>
      <c r="E6" s="54">
        <v>67080</v>
      </c>
    </row>
    <row r="7" spans="1:5" x14ac:dyDescent="0.25">
      <c r="A7" s="21" t="s">
        <v>58</v>
      </c>
      <c r="B7" s="19"/>
      <c r="C7" s="33">
        <v>-812544</v>
      </c>
      <c r="D7" s="55"/>
      <c r="E7" s="33">
        <v>262775</v>
      </c>
    </row>
    <row r="8" spans="1:5" x14ac:dyDescent="0.25">
      <c r="A8" s="21" t="s">
        <v>59</v>
      </c>
      <c r="B8" s="19"/>
      <c r="C8" s="33">
        <v>-60773</v>
      </c>
      <c r="D8" s="55"/>
      <c r="E8" s="33">
        <v>19318</v>
      </c>
    </row>
    <row r="9" spans="1:5" x14ac:dyDescent="0.25">
      <c r="A9" s="21" t="s">
        <v>60</v>
      </c>
      <c r="B9" s="19"/>
      <c r="C9" s="33">
        <v>-5673</v>
      </c>
      <c r="D9" s="55"/>
      <c r="E9" s="33">
        <v>2017</v>
      </c>
    </row>
    <row r="10" spans="1:5" x14ac:dyDescent="0.25">
      <c r="A10" s="21" t="s">
        <v>15</v>
      </c>
      <c r="B10" s="19"/>
      <c r="C10" s="56">
        <v>-22571</v>
      </c>
      <c r="D10" s="55"/>
      <c r="E10" s="56">
        <v>22104</v>
      </c>
    </row>
    <row r="11" spans="1:5" x14ac:dyDescent="0.25">
      <c r="A11" s="25"/>
      <c r="B11" s="26"/>
      <c r="C11" s="33">
        <v>-1104389</v>
      </c>
      <c r="D11" s="55"/>
      <c r="E11" s="33">
        <v>373294</v>
      </c>
    </row>
    <row r="12" spans="1:5" x14ac:dyDescent="0.25">
      <c r="A12" s="21" t="s">
        <v>61</v>
      </c>
      <c r="B12" s="19"/>
      <c r="C12" s="56">
        <v>161116</v>
      </c>
      <c r="D12" s="55"/>
      <c r="E12" s="56">
        <v>-79714</v>
      </c>
    </row>
    <row r="13" spans="1:5" x14ac:dyDescent="0.25">
      <c r="A13" s="21" t="s">
        <v>62</v>
      </c>
      <c r="B13" s="19"/>
      <c r="C13" s="33">
        <v>-943273</v>
      </c>
      <c r="D13" s="55"/>
      <c r="E13" s="33">
        <v>293580</v>
      </c>
    </row>
    <row r="14" spans="1:5" x14ac:dyDescent="0.25">
      <c r="A14" s="21" t="s">
        <v>63</v>
      </c>
      <c r="B14" s="19"/>
      <c r="C14" s="56">
        <v>-23065</v>
      </c>
      <c r="D14" s="55"/>
      <c r="E14" s="56">
        <v>2217</v>
      </c>
    </row>
    <row r="15" spans="1:5" x14ac:dyDescent="0.25">
      <c r="A15" s="45" t="s">
        <v>64</v>
      </c>
      <c r="B15" s="19"/>
      <c r="C15" s="33">
        <v>-966338</v>
      </c>
      <c r="D15" s="55"/>
      <c r="E15" s="33">
        <v>295797</v>
      </c>
    </row>
    <row r="16" spans="1:5" x14ac:dyDescent="0.25">
      <c r="A16" s="21" t="s">
        <v>65</v>
      </c>
      <c r="B16" s="19"/>
      <c r="C16" s="57">
        <v>65968</v>
      </c>
      <c r="D16" s="55"/>
      <c r="E16" s="57">
        <v>0</v>
      </c>
    </row>
    <row r="17" spans="1:9" x14ac:dyDescent="0.25">
      <c r="A17" s="21" t="s">
        <v>66</v>
      </c>
      <c r="B17" s="19"/>
      <c r="C17" s="33">
        <v>-58217</v>
      </c>
      <c r="D17" s="55"/>
      <c r="E17" s="33">
        <v>-124942</v>
      </c>
      <c r="H17" s="24"/>
      <c r="I17" s="24"/>
    </row>
    <row r="18" spans="1:9" x14ac:dyDescent="0.25">
      <c r="A18" s="21" t="s">
        <v>67</v>
      </c>
      <c r="B18" s="19"/>
      <c r="C18" s="33">
        <v>-35098</v>
      </c>
      <c r="D18" s="55"/>
      <c r="E18" s="33">
        <v>5997</v>
      </c>
    </row>
    <row r="19" spans="1:9" x14ac:dyDescent="0.25">
      <c r="A19" s="21" t="s">
        <v>68</v>
      </c>
      <c r="B19" s="19"/>
      <c r="C19" s="33">
        <v>32732</v>
      </c>
      <c r="D19" s="55"/>
      <c r="E19" s="33">
        <v>5283</v>
      </c>
    </row>
    <row r="20" spans="1:9" x14ac:dyDescent="0.25">
      <c r="A20" s="21" t="s">
        <v>16</v>
      </c>
      <c r="B20" s="19"/>
      <c r="C20" s="57">
        <v>-1673</v>
      </c>
      <c r="D20" s="55"/>
      <c r="E20" s="57">
        <v>0</v>
      </c>
    </row>
    <row r="21" spans="1:9" x14ac:dyDescent="0.25">
      <c r="A21" s="21" t="s">
        <v>69</v>
      </c>
      <c r="B21" s="19"/>
      <c r="C21" s="57">
        <v>-28712</v>
      </c>
      <c r="D21" s="55"/>
      <c r="E21" s="57">
        <v>13971</v>
      </c>
    </row>
    <row r="22" spans="1:9" x14ac:dyDescent="0.25">
      <c r="A22" s="21" t="s">
        <v>70</v>
      </c>
      <c r="B22" s="19"/>
      <c r="C22" s="33">
        <v>-4384</v>
      </c>
      <c r="D22" s="55"/>
      <c r="E22" s="33">
        <v>375</v>
      </c>
    </row>
    <row r="23" spans="1:9" x14ac:dyDescent="0.25">
      <c r="A23" s="21" t="s">
        <v>17</v>
      </c>
      <c r="B23" s="19"/>
      <c r="C23" s="57">
        <v>0</v>
      </c>
      <c r="D23" s="55"/>
      <c r="E23" s="57">
        <v>0</v>
      </c>
    </row>
    <row r="24" spans="1:9" x14ac:dyDescent="0.25">
      <c r="A24" s="21" t="s">
        <v>71</v>
      </c>
      <c r="B24" s="19"/>
      <c r="C24" s="33">
        <v>-10868</v>
      </c>
      <c r="D24" s="55"/>
      <c r="E24" s="33">
        <v>6231</v>
      </c>
    </row>
    <row r="25" spans="1:9" x14ac:dyDescent="0.25">
      <c r="A25" s="21" t="s">
        <v>72</v>
      </c>
      <c r="B25" s="19"/>
      <c r="C25" s="33">
        <v>-5653</v>
      </c>
      <c r="D25" s="55"/>
      <c r="E25" s="33">
        <v>1811</v>
      </c>
    </row>
    <row r="26" spans="1:9" ht="13.8" thickBot="1" x14ac:dyDescent="0.3">
      <c r="A26" s="18" t="s">
        <v>74</v>
      </c>
      <c r="B26" s="19"/>
      <c r="C26" s="58">
        <v>-1012243</v>
      </c>
      <c r="D26" s="55"/>
      <c r="E26" s="58">
        <v>204523</v>
      </c>
    </row>
    <row r="27" spans="1:9" ht="13.8" thickTop="1" x14ac:dyDescent="0.25">
      <c r="A27" s="25"/>
      <c r="B27" s="26"/>
      <c r="C27" s="33"/>
      <c r="D27" s="55"/>
      <c r="E27" s="33"/>
    </row>
    <row r="28" spans="1:9" x14ac:dyDescent="0.25">
      <c r="A28" s="18" t="s">
        <v>75</v>
      </c>
      <c r="B28" s="19"/>
      <c r="C28" s="33"/>
      <c r="D28" s="55"/>
      <c r="E28" s="33"/>
    </row>
    <row r="29" spans="1:9" x14ac:dyDescent="0.25">
      <c r="A29" s="46" t="s">
        <v>76</v>
      </c>
      <c r="B29" s="19"/>
      <c r="C29" s="54">
        <v>-568429</v>
      </c>
      <c r="D29" s="55"/>
      <c r="E29" s="54">
        <v>176764</v>
      </c>
    </row>
    <row r="30" spans="1:9" x14ac:dyDescent="0.25">
      <c r="A30" s="21" t="s">
        <v>77</v>
      </c>
      <c r="B30" s="19"/>
      <c r="C30" s="57">
        <v>0</v>
      </c>
      <c r="D30" s="55"/>
      <c r="E30" s="57">
        <v>0</v>
      </c>
    </row>
    <row r="31" spans="1:9" x14ac:dyDescent="0.25">
      <c r="A31" s="30" t="s">
        <v>78</v>
      </c>
      <c r="B31" s="19"/>
      <c r="C31" s="57">
        <v>0</v>
      </c>
      <c r="D31" s="55"/>
      <c r="E31" s="57">
        <v>0</v>
      </c>
    </row>
    <row r="32" spans="1:9" x14ac:dyDescent="0.25">
      <c r="A32" s="21" t="s">
        <v>79</v>
      </c>
      <c r="B32" s="19"/>
      <c r="C32" s="33">
        <v>-29567</v>
      </c>
      <c r="D32" s="55"/>
      <c r="E32" s="33">
        <v>22275</v>
      </c>
    </row>
    <row r="33" spans="1:5" x14ac:dyDescent="0.25">
      <c r="A33" s="21" t="s">
        <v>67</v>
      </c>
      <c r="B33" s="19"/>
      <c r="C33" s="57">
        <v>-29932</v>
      </c>
      <c r="D33" s="55"/>
      <c r="E33" s="57">
        <v>5152</v>
      </c>
    </row>
    <row r="34" spans="1:5" x14ac:dyDescent="0.25">
      <c r="A34" s="30" t="s">
        <v>80</v>
      </c>
      <c r="B34" s="19"/>
      <c r="C34" s="59">
        <v>-1741</v>
      </c>
      <c r="D34" s="60"/>
      <c r="E34" s="59">
        <v>4</v>
      </c>
    </row>
    <row r="35" spans="1:5" x14ac:dyDescent="0.25">
      <c r="A35" s="30" t="s">
        <v>81</v>
      </c>
      <c r="B35" s="19"/>
      <c r="C35" s="57">
        <v>0</v>
      </c>
      <c r="D35" s="55"/>
      <c r="E35" s="57">
        <v>0</v>
      </c>
    </row>
    <row r="36" spans="1:5" x14ac:dyDescent="0.25">
      <c r="A36" s="21" t="s">
        <v>18</v>
      </c>
      <c r="B36" s="19"/>
      <c r="C36" s="57">
        <v>-21093</v>
      </c>
      <c r="D36" s="55"/>
      <c r="E36" s="57">
        <v>8127</v>
      </c>
    </row>
    <row r="37" spans="1:5" x14ac:dyDescent="0.25">
      <c r="A37" s="30" t="s">
        <v>82</v>
      </c>
      <c r="B37" s="19"/>
      <c r="C37" s="61">
        <v>0</v>
      </c>
      <c r="D37" s="55"/>
      <c r="E37" s="61">
        <v>-7799</v>
      </c>
    </row>
    <row r="38" spans="1:5" x14ac:dyDescent="0.25">
      <c r="A38" s="21" t="s">
        <v>83</v>
      </c>
      <c r="B38" s="19"/>
      <c r="C38" s="33">
        <v>-650762</v>
      </c>
      <c r="D38" s="55"/>
      <c r="E38" s="33">
        <v>204523</v>
      </c>
    </row>
    <row r="39" spans="1:5" x14ac:dyDescent="0.25">
      <c r="A39" s="44" t="s">
        <v>84</v>
      </c>
      <c r="B39" s="19"/>
      <c r="C39" s="33"/>
      <c r="D39" s="55"/>
      <c r="E39" s="33"/>
    </row>
    <row r="40" spans="1:5" x14ac:dyDescent="0.25">
      <c r="A40" s="21" t="s">
        <v>85</v>
      </c>
      <c r="B40" s="19"/>
      <c r="C40" s="57">
        <v>0</v>
      </c>
      <c r="D40" s="62"/>
      <c r="E40" s="57">
        <v>0</v>
      </c>
    </row>
    <row r="41" spans="1:5" x14ac:dyDescent="0.25">
      <c r="A41" s="21" t="s">
        <v>86</v>
      </c>
      <c r="B41" s="19"/>
      <c r="C41" s="57">
        <v>0</v>
      </c>
      <c r="D41" s="62"/>
      <c r="E41" s="57">
        <v>0</v>
      </c>
    </row>
    <row r="42" spans="1:5" x14ac:dyDescent="0.25">
      <c r="A42" s="21" t="s">
        <v>87</v>
      </c>
      <c r="B42" s="19"/>
      <c r="C42" s="57">
        <v>0</v>
      </c>
      <c r="D42" s="62"/>
      <c r="E42" s="57">
        <v>0</v>
      </c>
    </row>
    <row r="43" spans="1:5" x14ac:dyDescent="0.25">
      <c r="A43" s="21" t="s">
        <v>88</v>
      </c>
      <c r="B43" s="19"/>
      <c r="C43" s="61">
        <v>0</v>
      </c>
      <c r="D43" s="62"/>
      <c r="E43" s="61">
        <v>0</v>
      </c>
    </row>
    <row r="44" spans="1:5" x14ac:dyDescent="0.25">
      <c r="A44" s="45" t="s">
        <v>89</v>
      </c>
      <c r="B44" s="19"/>
      <c r="C44" s="57">
        <v>0</v>
      </c>
      <c r="D44" s="62"/>
      <c r="E44" s="57">
        <v>0</v>
      </c>
    </row>
    <row r="45" spans="1:5" x14ac:dyDescent="0.25">
      <c r="A45" s="21" t="s">
        <v>20</v>
      </c>
      <c r="B45" s="19"/>
      <c r="C45" s="56">
        <v>-361481</v>
      </c>
      <c r="D45" s="55"/>
      <c r="E45" s="61">
        <v>0</v>
      </c>
    </row>
    <row r="46" spans="1:5" x14ac:dyDescent="0.25">
      <c r="A46" s="45" t="s">
        <v>90</v>
      </c>
      <c r="B46" s="19"/>
      <c r="C46" s="33">
        <v>-361481</v>
      </c>
      <c r="D46" s="55"/>
      <c r="E46" s="61">
        <v>0</v>
      </c>
    </row>
    <row r="47" spans="1:5" ht="13.8" thickBot="1" x14ac:dyDescent="0.3">
      <c r="A47" s="47" t="s">
        <v>91</v>
      </c>
      <c r="B47" s="19"/>
      <c r="C47" s="58">
        <v>-1012243</v>
      </c>
      <c r="D47" s="55"/>
      <c r="E47" s="58">
        <v>204523</v>
      </c>
    </row>
    <row r="48" spans="1:5" s="51" customFormat="1" ht="6" customHeight="1" thickTop="1" x14ac:dyDescent="0.2">
      <c r="A48" s="14"/>
      <c r="B48" s="48"/>
      <c r="C48" s="49"/>
      <c r="D48" s="50"/>
      <c r="E48" s="49"/>
    </row>
  </sheetData>
  <mergeCells count="1">
    <mergeCell ref="A1:E1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SP_IncStmt_Det</vt:lpstr>
      <vt:lpstr>SP_IncStmt_PRAdj</vt:lpstr>
      <vt:lpstr>SP_BalSht</vt:lpstr>
      <vt:lpstr>SP_BalSht_PRAdj</vt:lpstr>
      <vt:lpstr>SP_BalSht!Print_Area</vt:lpstr>
      <vt:lpstr>SP_BalSht_PRAdj!Print_Area</vt:lpstr>
      <vt:lpstr>SP_IncStmt_Det!Print_Area</vt:lpstr>
      <vt:lpstr>SP_IncStmt_PRAdj!Print_Area</vt:lpstr>
      <vt:lpstr>SP_BalSht_PRAdj_T1</vt:lpstr>
      <vt:lpstr>SP_BalSht_T1</vt:lpstr>
      <vt:lpstr>SP_IncStmt_Det_T1</vt:lpstr>
      <vt:lpstr>SP_IncStmt_PRAdj_T1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Pipitone</dc:creator>
  <cp:lastModifiedBy>Sandy Liang</cp:lastModifiedBy>
  <dcterms:created xsi:type="dcterms:W3CDTF">2024-10-25T19:56:12Z</dcterms:created>
  <dcterms:modified xsi:type="dcterms:W3CDTF">2024-10-26T20:04:22Z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14.7</vt:lpwstr>
  </property>
</Properties>
</file>